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2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-PC\Desktop\"/>
    </mc:Choice>
  </mc:AlternateContent>
  <bookViews>
    <workbookView xWindow="-120" yWindow="-120" windowWidth="29040" windowHeight="15720" firstSheet="18" activeTab="21"/>
  </bookViews>
  <sheets>
    <sheet name="Figure XI.1 " sheetId="2" r:id="rId1"/>
    <sheet name="Figure XI.2" sheetId="3" r:id="rId2"/>
    <sheet name="Figure XI.3" sheetId="4" r:id="rId3"/>
    <sheet name="Figure XI.4" sheetId="5" r:id="rId4"/>
    <sheet name="Figure XI.5" sheetId="6" r:id="rId5"/>
    <sheet name="Figure XI.6" sheetId="8" r:id="rId6"/>
    <sheet name="Figure XI.7a" sheetId="9" r:id="rId7"/>
    <sheet name="Fig XI.7b" sheetId="10" r:id="rId8"/>
    <sheet name="Figure XI.8" sheetId="11" r:id="rId9"/>
    <sheet name="Figure XI.9" sheetId="12" r:id="rId10"/>
    <sheet name="Figure XI.10" sheetId="13" r:id="rId11"/>
    <sheet name="Figure XI.11a" sheetId="14" r:id="rId12"/>
    <sheet name="Figure XI.11b" sheetId="15" r:id="rId13"/>
    <sheet name="Figure XI.12" sheetId="16" r:id="rId14"/>
    <sheet name="Figure XI.13" sheetId="31" r:id="rId15"/>
    <sheet name="Figure XI.14a" sheetId="18" r:id="rId16"/>
    <sheet name="Figure XI.14b" sheetId="19" r:id="rId17"/>
    <sheet name="Figure XI.15" sheetId="20" r:id="rId18"/>
    <sheet name="Figure XI.16" sheetId="21" r:id="rId19"/>
    <sheet name="Fig XI.17a and b" sheetId="23" r:id="rId20"/>
    <sheet name="Figure XI.18a and b" sheetId="24" r:id="rId21"/>
    <sheet name="Figure XI.19" sheetId="26" r:id="rId22"/>
    <sheet name="Table XI.1" sheetId="27" r:id="rId23"/>
    <sheet name="Table XI.2" sheetId="28" r:id="rId24"/>
    <sheet name="Table XI.3" sheetId="29" r:id="rId25"/>
    <sheet name="Table XI.4" sheetId="30" r:id="rId26"/>
  </sheets>
  <externalReferences>
    <externalReference r:id="rId27"/>
    <externalReference r:id="rId28"/>
    <externalReference r:id="rId29"/>
    <externalReference r:id="rId30"/>
  </externalReferences>
  <definedNames>
    <definedName name="\A" localSheetId="19">#REF!</definedName>
    <definedName name="\A" localSheetId="7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5">#REF!</definedName>
    <definedName name="\A" localSheetId="16">#REF!</definedName>
    <definedName name="\A" localSheetId="17">#REF!</definedName>
    <definedName name="\A" localSheetId="18">#REF!</definedName>
    <definedName name="\A" localSheetId="20">#REF!</definedName>
    <definedName name="\A" localSheetId="21">#REF!</definedName>
    <definedName name="\A" localSheetId="4">#REF!</definedName>
    <definedName name="\A" localSheetId="6">#REF!</definedName>
    <definedName name="\A" localSheetId="8">#REF!</definedName>
    <definedName name="\A" localSheetId="9">#REF!</definedName>
    <definedName name="\A">#REF!</definedName>
    <definedName name="\B" localSheetId="19">#REF!</definedName>
    <definedName name="\B" localSheetId="7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5">#REF!</definedName>
    <definedName name="\B" localSheetId="16">#REF!</definedName>
    <definedName name="\B" localSheetId="17">#REF!</definedName>
    <definedName name="\B" localSheetId="18">#REF!</definedName>
    <definedName name="\B" localSheetId="20">#REF!</definedName>
    <definedName name="\B" localSheetId="21">#REF!</definedName>
    <definedName name="\B" localSheetId="4">#REF!</definedName>
    <definedName name="\B" localSheetId="6">#REF!</definedName>
    <definedName name="\B" localSheetId="8">#REF!</definedName>
    <definedName name="\B" localSheetId="9">#REF!</definedName>
    <definedName name="\B">#REF!</definedName>
    <definedName name="\C" localSheetId="19">#REF!</definedName>
    <definedName name="\C" localSheetId="7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5">#REF!</definedName>
    <definedName name="\C" localSheetId="16">#REF!</definedName>
    <definedName name="\C" localSheetId="17">#REF!</definedName>
    <definedName name="\C" localSheetId="18">#REF!</definedName>
    <definedName name="\C" localSheetId="20">#REF!</definedName>
    <definedName name="\C" localSheetId="21">#REF!</definedName>
    <definedName name="\C" localSheetId="4">#REF!</definedName>
    <definedName name="\C" localSheetId="6">#REF!</definedName>
    <definedName name="\C" localSheetId="8">#REF!</definedName>
    <definedName name="\C" localSheetId="9">#REF!</definedName>
    <definedName name="\C">#REF!</definedName>
    <definedName name="\D" localSheetId="19">#REF!</definedName>
    <definedName name="\D" localSheetId="7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5">#REF!</definedName>
    <definedName name="\D" localSheetId="16">#REF!</definedName>
    <definedName name="\D" localSheetId="17">#REF!</definedName>
    <definedName name="\D" localSheetId="18">#REF!</definedName>
    <definedName name="\D" localSheetId="20">#REF!</definedName>
    <definedName name="\D" localSheetId="21">#REF!</definedName>
    <definedName name="\D" localSheetId="4">#REF!</definedName>
    <definedName name="\D" localSheetId="6">#REF!</definedName>
    <definedName name="\D" localSheetId="8">#REF!</definedName>
    <definedName name="\D" localSheetId="9">#REF!</definedName>
    <definedName name="\D">#REF!</definedName>
    <definedName name="\E" localSheetId="19">#REF!</definedName>
    <definedName name="\E" localSheetId="7">#REF!</definedName>
    <definedName name="\E" localSheetId="10">#REF!</definedName>
    <definedName name="\E" localSheetId="11">#REF!</definedName>
    <definedName name="\E" localSheetId="12">#REF!</definedName>
    <definedName name="\E" localSheetId="13">#REF!</definedName>
    <definedName name="\E" localSheetId="15">#REF!</definedName>
    <definedName name="\E" localSheetId="16">#REF!</definedName>
    <definedName name="\E" localSheetId="17">#REF!</definedName>
    <definedName name="\E" localSheetId="18">#REF!</definedName>
    <definedName name="\E" localSheetId="20">#REF!</definedName>
    <definedName name="\E" localSheetId="21">#REF!</definedName>
    <definedName name="\E" localSheetId="4">#REF!</definedName>
    <definedName name="\E" localSheetId="6">#REF!</definedName>
    <definedName name="\E" localSheetId="8">#REF!</definedName>
    <definedName name="\E" localSheetId="9">#REF!</definedName>
    <definedName name="\E">#REF!</definedName>
    <definedName name="\F" localSheetId="19">#REF!</definedName>
    <definedName name="\F" localSheetId="7">#REF!</definedName>
    <definedName name="\F" localSheetId="10">#REF!</definedName>
    <definedName name="\F" localSheetId="11">#REF!</definedName>
    <definedName name="\F" localSheetId="12">#REF!</definedName>
    <definedName name="\F" localSheetId="13">#REF!</definedName>
    <definedName name="\F" localSheetId="15">#REF!</definedName>
    <definedName name="\F" localSheetId="16">#REF!</definedName>
    <definedName name="\F" localSheetId="17">#REF!</definedName>
    <definedName name="\F" localSheetId="18">#REF!</definedName>
    <definedName name="\F" localSheetId="20">#REF!</definedName>
    <definedName name="\F" localSheetId="21">#REF!</definedName>
    <definedName name="\F" localSheetId="4">#REF!</definedName>
    <definedName name="\F" localSheetId="6">#REF!</definedName>
    <definedName name="\F" localSheetId="8">#REF!</definedName>
    <definedName name="\F" localSheetId="9">#REF!</definedName>
    <definedName name="\F">#REF!</definedName>
    <definedName name="\G" localSheetId="19">#REF!</definedName>
    <definedName name="\G" localSheetId="7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5">#REF!</definedName>
    <definedName name="\G" localSheetId="16">#REF!</definedName>
    <definedName name="\G" localSheetId="17">#REF!</definedName>
    <definedName name="\G" localSheetId="18">#REF!</definedName>
    <definedName name="\G" localSheetId="20">#REF!</definedName>
    <definedName name="\G" localSheetId="21">#REF!</definedName>
    <definedName name="\G" localSheetId="4">#REF!</definedName>
    <definedName name="\G" localSheetId="6">#REF!</definedName>
    <definedName name="\G" localSheetId="8">#REF!</definedName>
    <definedName name="\G" localSheetId="9">#REF!</definedName>
    <definedName name="\G">#REF!</definedName>
    <definedName name="\M" localSheetId="19">#REF!</definedName>
    <definedName name="\M" localSheetId="7">#REF!</definedName>
    <definedName name="\M" localSheetId="10">#REF!</definedName>
    <definedName name="\M" localSheetId="11">#REF!</definedName>
    <definedName name="\M" localSheetId="12">#REF!</definedName>
    <definedName name="\M" localSheetId="13">#REF!</definedName>
    <definedName name="\M" localSheetId="15">#REF!</definedName>
    <definedName name="\M" localSheetId="16">#REF!</definedName>
    <definedName name="\M" localSheetId="17">#REF!</definedName>
    <definedName name="\M" localSheetId="18">#REF!</definedName>
    <definedName name="\M" localSheetId="20">#REF!</definedName>
    <definedName name="\M" localSheetId="21">#REF!</definedName>
    <definedName name="\M" localSheetId="4">#REF!</definedName>
    <definedName name="\M" localSheetId="6">#REF!</definedName>
    <definedName name="\M" localSheetId="8">#REF!</definedName>
    <definedName name="\M" localSheetId="9">#REF!</definedName>
    <definedName name="\M">#REF!</definedName>
    <definedName name="\Y" localSheetId="19">#REF!</definedName>
    <definedName name="\Y" localSheetId="7">#REF!</definedName>
    <definedName name="\Y" localSheetId="10">#REF!</definedName>
    <definedName name="\Y" localSheetId="11">#REF!</definedName>
    <definedName name="\Y" localSheetId="12">#REF!</definedName>
    <definedName name="\Y" localSheetId="13">#REF!</definedName>
    <definedName name="\Y" localSheetId="15">#REF!</definedName>
    <definedName name="\Y" localSheetId="16">#REF!</definedName>
    <definedName name="\Y" localSheetId="17">#REF!</definedName>
    <definedName name="\Y" localSheetId="18">#REF!</definedName>
    <definedName name="\Y" localSheetId="20">#REF!</definedName>
    <definedName name="\Y" localSheetId="21">#REF!</definedName>
    <definedName name="\Y" localSheetId="4">#REF!</definedName>
    <definedName name="\Y" localSheetId="6">#REF!</definedName>
    <definedName name="\Y" localSheetId="8">#REF!</definedName>
    <definedName name="\Y" localSheetId="9">#REF!</definedName>
    <definedName name="\Y">#REF!</definedName>
    <definedName name="\Z" localSheetId="19">#REF!</definedName>
    <definedName name="\Z" localSheetId="7">#REF!</definedName>
    <definedName name="\Z" localSheetId="10">#REF!</definedName>
    <definedName name="\Z" localSheetId="11">#REF!</definedName>
    <definedName name="\Z" localSheetId="12">#REF!</definedName>
    <definedName name="\Z" localSheetId="13">#REF!</definedName>
    <definedName name="\Z" localSheetId="15">#REF!</definedName>
    <definedName name="\Z" localSheetId="16">#REF!</definedName>
    <definedName name="\Z" localSheetId="17">#REF!</definedName>
    <definedName name="\Z" localSheetId="18">#REF!</definedName>
    <definedName name="\Z" localSheetId="20">#REF!</definedName>
    <definedName name="\Z" localSheetId="21">#REF!</definedName>
    <definedName name="\Z" localSheetId="4">#REF!</definedName>
    <definedName name="\Z" localSheetId="6">#REF!</definedName>
    <definedName name="\Z" localSheetId="8">#REF!</definedName>
    <definedName name="\Z" localSheetId="9">#REF!</definedName>
    <definedName name="\Z">#REF!</definedName>
    <definedName name="_a" localSheetId="19">#REF!</definedName>
    <definedName name="_a" localSheetId="7">#REF!</definedName>
    <definedName name="_a" localSheetId="10">#REF!</definedName>
    <definedName name="_a" localSheetId="11">#REF!</definedName>
    <definedName name="_a" localSheetId="12">#REF!</definedName>
    <definedName name="_a" localSheetId="13">#REF!</definedName>
    <definedName name="_a" localSheetId="15">#REF!</definedName>
    <definedName name="_a" localSheetId="16">#REF!</definedName>
    <definedName name="_a" localSheetId="17">#REF!</definedName>
    <definedName name="_a" localSheetId="18">#REF!</definedName>
    <definedName name="_a" localSheetId="20">#REF!</definedName>
    <definedName name="_a" localSheetId="21">#REF!</definedName>
    <definedName name="_a" localSheetId="8">#REF!</definedName>
    <definedName name="_a" localSheetId="9">#REF!</definedName>
    <definedName name="_a">#REF!</definedName>
    <definedName name="_EX9596" localSheetId="19">#REF!</definedName>
    <definedName name="_EX9596" localSheetId="7">#REF!</definedName>
    <definedName name="_EX9596" localSheetId="10">#REF!</definedName>
    <definedName name="_EX9596" localSheetId="11">#REF!</definedName>
    <definedName name="_EX9596" localSheetId="12">#REF!</definedName>
    <definedName name="_EX9596" localSheetId="13">#REF!</definedName>
    <definedName name="_EX9596" localSheetId="15">#REF!</definedName>
    <definedName name="_EX9596" localSheetId="16">#REF!</definedName>
    <definedName name="_EX9596" localSheetId="17">#REF!</definedName>
    <definedName name="_EX9596" localSheetId="18">#REF!</definedName>
    <definedName name="_EX9596" localSheetId="20">#REF!</definedName>
    <definedName name="_EX9596" localSheetId="21">#REF!</definedName>
    <definedName name="_EX9596" localSheetId="4">#REF!</definedName>
    <definedName name="_EX9596" localSheetId="6">#REF!</definedName>
    <definedName name="_EX9596" localSheetId="8">#REF!</definedName>
    <definedName name="_EX9596" localSheetId="9">#REF!</definedName>
    <definedName name="_EX9596">#REF!</definedName>
    <definedName name="_xlnm._FilterDatabase" localSheetId="18" hidden="1">'Figure XI.16'!$A$4:$E$4</definedName>
    <definedName name="_Key1" localSheetId="19" hidden="1">#REF!</definedName>
    <definedName name="_Key1" localSheetId="7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20" hidden="1">#REF!</definedName>
    <definedName name="_Key1" localSheetId="21" hidden="1">#REF!</definedName>
    <definedName name="_Key1" localSheetId="4" hidden="1">#REF!</definedName>
    <definedName name="_Key1" localSheetId="6" hidden="1">#REF!</definedName>
    <definedName name="_Key1" localSheetId="8" hidden="1">#REF!</definedName>
    <definedName name="_Key1" localSheetId="9" hidden="1">#REF!</definedName>
    <definedName name="_Key1" hidden="1">#REF!</definedName>
    <definedName name="_Order1" hidden="1">255</definedName>
    <definedName name="_Sort" localSheetId="19" hidden="1">#REF!</definedName>
    <definedName name="_Sort" localSheetId="7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20" hidden="1">#REF!</definedName>
    <definedName name="_Sort" localSheetId="21" hidden="1">#REF!</definedName>
    <definedName name="_Sort" localSheetId="4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hidden="1">#REF!</definedName>
    <definedName name="_w" localSheetId="19">#REF!</definedName>
    <definedName name="_w" localSheetId="7">#REF!</definedName>
    <definedName name="_w" localSheetId="10">#REF!</definedName>
    <definedName name="_w" localSheetId="11">#REF!</definedName>
    <definedName name="_w" localSheetId="12">#REF!</definedName>
    <definedName name="_w" localSheetId="13">#REF!</definedName>
    <definedName name="_w" localSheetId="15">#REF!</definedName>
    <definedName name="_w" localSheetId="16">#REF!</definedName>
    <definedName name="_w" localSheetId="17">#REF!</definedName>
    <definedName name="_w" localSheetId="18">#REF!</definedName>
    <definedName name="_w" localSheetId="20">#REF!</definedName>
    <definedName name="_w" localSheetId="21">#REF!</definedName>
    <definedName name="_w" localSheetId="8">#REF!</definedName>
    <definedName name="_w" localSheetId="9">#REF!</definedName>
    <definedName name="_w">#REF!</definedName>
    <definedName name="a" localSheetId="19">#REF!</definedName>
    <definedName name="a" localSheetId="7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20">#REF!</definedName>
    <definedName name="a" localSheetId="21">#REF!</definedName>
    <definedName name="a" localSheetId="4">#REF!</definedName>
    <definedName name="a" localSheetId="6">#REF!</definedName>
    <definedName name="a" localSheetId="8">#REF!</definedName>
    <definedName name="a" localSheetId="9">#REF!</definedName>
    <definedName name="a">#REF!</definedName>
    <definedName name="aa" localSheetId="19">'[1]Authnot Prelim'!#REF!</definedName>
    <definedName name="aa" localSheetId="7">'[1]Authnot Prelim'!#REF!</definedName>
    <definedName name="aa" localSheetId="10">'[1]Authnot Prelim'!#REF!</definedName>
    <definedName name="aa" localSheetId="11">'[1]Authnot Prelim'!#REF!</definedName>
    <definedName name="aa" localSheetId="12">'[1]Authnot Prelim'!#REF!</definedName>
    <definedName name="aa" localSheetId="13">'[1]Authnot Prelim'!#REF!</definedName>
    <definedName name="aa" localSheetId="15">'[1]Authnot Prelim'!#REF!</definedName>
    <definedName name="aa" localSheetId="16">'[1]Authnot Prelim'!#REF!</definedName>
    <definedName name="aa" localSheetId="17">'[1]Authnot Prelim'!#REF!</definedName>
    <definedName name="aa" localSheetId="18">'[1]Authnot Prelim'!#REF!</definedName>
    <definedName name="aa" localSheetId="20">'[1]Authnot Prelim'!#REF!</definedName>
    <definedName name="aa" localSheetId="21">'[1]Authnot Prelim'!#REF!</definedName>
    <definedName name="aa" localSheetId="8">'[1]Authnot Prelim'!#REF!</definedName>
    <definedName name="aa" localSheetId="9">'[1]Authnot Prelim'!#REF!</definedName>
    <definedName name="aa">'[1]Authnot Prelim'!#REF!</definedName>
    <definedName name="adrra" localSheetId="19">#REF!</definedName>
    <definedName name="adrra" localSheetId="7">#REF!</definedName>
    <definedName name="adrra" localSheetId="10">#REF!</definedName>
    <definedName name="adrra" localSheetId="11">#REF!</definedName>
    <definedName name="adrra" localSheetId="12">#REF!</definedName>
    <definedName name="adrra" localSheetId="13">#REF!</definedName>
    <definedName name="adrra" localSheetId="15">#REF!</definedName>
    <definedName name="adrra" localSheetId="16">#REF!</definedName>
    <definedName name="adrra" localSheetId="17">#REF!</definedName>
    <definedName name="adrra" localSheetId="18">#REF!</definedName>
    <definedName name="adrra" localSheetId="20">#REF!</definedName>
    <definedName name="adrra" localSheetId="21">#REF!</definedName>
    <definedName name="adrra" localSheetId="4">#REF!</definedName>
    <definedName name="adrra" localSheetId="6">#REF!</definedName>
    <definedName name="adrra" localSheetId="8">#REF!</definedName>
    <definedName name="adrra" localSheetId="9">#REF!</definedName>
    <definedName name="adrra">#REF!</definedName>
    <definedName name="adsadrr" localSheetId="19" hidden="1">#REF!</definedName>
    <definedName name="adsadrr" localSheetId="7" hidden="1">#REF!</definedName>
    <definedName name="adsadrr" localSheetId="10" hidden="1">#REF!</definedName>
    <definedName name="adsadrr" localSheetId="11" hidden="1">#REF!</definedName>
    <definedName name="adsadrr" localSheetId="12" hidden="1">#REF!</definedName>
    <definedName name="adsadrr" localSheetId="13" hidden="1">#REF!</definedName>
    <definedName name="adsadrr" localSheetId="15" hidden="1">#REF!</definedName>
    <definedName name="adsadrr" localSheetId="16" hidden="1">#REF!</definedName>
    <definedName name="adsadrr" localSheetId="17" hidden="1">#REF!</definedName>
    <definedName name="adsadrr" localSheetId="18" hidden="1">#REF!</definedName>
    <definedName name="adsadrr" localSheetId="20" hidden="1">#REF!</definedName>
    <definedName name="adsadrr" localSheetId="21" hidden="1">#REF!</definedName>
    <definedName name="adsadrr" localSheetId="4" hidden="1">#REF!</definedName>
    <definedName name="adsadrr" localSheetId="6" hidden="1">#REF!</definedName>
    <definedName name="adsadrr" localSheetId="8" hidden="1">#REF!</definedName>
    <definedName name="adsadrr" localSheetId="9" hidden="1">#REF!</definedName>
    <definedName name="adsadrr" hidden="1">#REF!</definedName>
    <definedName name="ALLBIRR" localSheetId="19">#REF!</definedName>
    <definedName name="ALLBIRR" localSheetId="7">#REF!</definedName>
    <definedName name="ALLBIRR" localSheetId="10">#REF!</definedName>
    <definedName name="ALLBIRR" localSheetId="11">#REF!</definedName>
    <definedName name="ALLBIRR" localSheetId="12">#REF!</definedName>
    <definedName name="ALLBIRR" localSheetId="13">#REF!</definedName>
    <definedName name="ALLBIRR" localSheetId="15">#REF!</definedName>
    <definedName name="ALLBIRR" localSheetId="16">#REF!</definedName>
    <definedName name="ALLBIRR" localSheetId="17">#REF!</definedName>
    <definedName name="ALLBIRR" localSheetId="18">#REF!</definedName>
    <definedName name="ALLBIRR" localSheetId="20">#REF!</definedName>
    <definedName name="ALLBIRR" localSheetId="21">#REF!</definedName>
    <definedName name="ALLBIRR" localSheetId="4">#REF!</definedName>
    <definedName name="ALLBIRR" localSheetId="6">#REF!</definedName>
    <definedName name="ALLBIRR" localSheetId="8">#REF!</definedName>
    <definedName name="ALLBIRR" localSheetId="9">#REF!</definedName>
    <definedName name="ALLBIRR">#REF!</definedName>
    <definedName name="AllData" localSheetId="19">#REF!</definedName>
    <definedName name="AllData" localSheetId="7">#REF!</definedName>
    <definedName name="AllData" localSheetId="10">#REF!</definedName>
    <definedName name="AllData" localSheetId="11">#REF!</definedName>
    <definedName name="AllData" localSheetId="12">#REF!</definedName>
    <definedName name="AllData" localSheetId="13">#REF!</definedName>
    <definedName name="AllData" localSheetId="15">#REF!</definedName>
    <definedName name="AllData" localSheetId="16">#REF!</definedName>
    <definedName name="AllData" localSheetId="17">#REF!</definedName>
    <definedName name="AllData" localSheetId="18">#REF!</definedName>
    <definedName name="AllData" localSheetId="20">#REF!</definedName>
    <definedName name="AllData" localSheetId="21">#REF!</definedName>
    <definedName name="AllData" localSheetId="4">#REF!</definedName>
    <definedName name="AllData" localSheetId="6">#REF!</definedName>
    <definedName name="AllData" localSheetId="8">#REF!</definedName>
    <definedName name="AllData" localSheetId="9">#REF!</definedName>
    <definedName name="AllData">#REF!</definedName>
    <definedName name="ALLSDR" localSheetId="19">#REF!</definedName>
    <definedName name="ALLSDR" localSheetId="7">#REF!</definedName>
    <definedName name="ALLSDR" localSheetId="10">#REF!</definedName>
    <definedName name="ALLSDR" localSheetId="11">#REF!</definedName>
    <definedName name="ALLSDR" localSheetId="12">#REF!</definedName>
    <definedName name="ALLSDR" localSheetId="13">#REF!</definedName>
    <definedName name="ALLSDR" localSheetId="15">#REF!</definedName>
    <definedName name="ALLSDR" localSheetId="16">#REF!</definedName>
    <definedName name="ALLSDR" localSheetId="17">#REF!</definedName>
    <definedName name="ALLSDR" localSheetId="18">#REF!</definedName>
    <definedName name="ALLSDR" localSheetId="20">#REF!</definedName>
    <definedName name="ALLSDR" localSheetId="21">#REF!</definedName>
    <definedName name="ALLSDR" localSheetId="4">#REF!</definedName>
    <definedName name="ALLSDR" localSheetId="6">#REF!</definedName>
    <definedName name="ALLSDR" localSheetId="8">#REF!</definedName>
    <definedName name="ALLSDR" localSheetId="9">#REF!</definedName>
    <definedName name="ALLSDR">#REF!</definedName>
    <definedName name="asad" localSheetId="19">#REF!</definedName>
    <definedName name="asad" localSheetId="7">#REF!</definedName>
    <definedName name="asad" localSheetId="10">#REF!</definedName>
    <definedName name="asad" localSheetId="11">#REF!</definedName>
    <definedName name="asad" localSheetId="12">#REF!</definedName>
    <definedName name="asad" localSheetId="13">#REF!</definedName>
    <definedName name="asad" localSheetId="15">#REF!</definedName>
    <definedName name="asad" localSheetId="16">#REF!</definedName>
    <definedName name="asad" localSheetId="17">#REF!</definedName>
    <definedName name="asad" localSheetId="18">#REF!</definedName>
    <definedName name="asad" localSheetId="20">#REF!</definedName>
    <definedName name="asad" localSheetId="21">#REF!</definedName>
    <definedName name="asad" localSheetId="8">#REF!</definedName>
    <definedName name="asad" localSheetId="9">#REF!</definedName>
    <definedName name="asad">#REF!</definedName>
    <definedName name="asdrae" localSheetId="19" hidden="1">#REF!</definedName>
    <definedName name="asdrae" localSheetId="7" hidden="1">#REF!</definedName>
    <definedName name="asdrae" localSheetId="10" hidden="1">#REF!</definedName>
    <definedName name="asdrae" localSheetId="11" hidden="1">#REF!</definedName>
    <definedName name="asdrae" localSheetId="12" hidden="1">#REF!</definedName>
    <definedName name="asdrae" localSheetId="13" hidden="1">#REF!</definedName>
    <definedName name="asdrae" localSheetId="15" hidden="1">#REF!</definedName>
    <definedName name="asdrae" localSheetId="16" hidden="1">#REF!</definedName>
    <definedName name="asdrae" localSheetId="17" hidden="1">#REF!</definedName>
    <definedName name="asdrae" localSheetId="18" hidden="1">#REF!</definedName>
    <definedName name="asdrae" localSheetId="20" hidden="1">#REF!</definedName>
    <definedName name="asdrae" localSheetId="21" hidden="1">#REF!</definedName>
    <definedName name="asdrae" localSheetId="4" hidden="1">#REF!</definedName>
    <definedName name="asdrae" localSheetId="6" hidden="1">#REF!</definedName>
    <definedName name="asdrae" localSheetId="8" hidden="1">#REF!</definedName>
    <definedName name="asdrae" localSheetId="9" hidden="1">#REF!</definedName>
    <definedName name="asdrae" hidden="1">#REF!</definedName>
    <definedName name="asdrra" localSheetId="19">#REF!</definedName>
    <definedName name="asdrra" localSheetId="7">#REF!</definedName>
    <definedName name="asdrra" localSheetId="10">#REF!</definedName>
    <definedName name="asdrra" localSheetId="11">#REF!</definedName>
    <definedName name="asdrra" localSheetId="12">#REF!</definedName>
    <definedName name="asdrra" localSheetId="13">#REF!</definedName>
    <definedName name="asdrra" localSheetId="15">#REF!</definedName>
    <definedName name="asdrra" localSheetId="16">#REF!</definedName>
    <definedName name="asdrra" localSheetId="17">#REF!</definedName>
    <definedName name="asdrra" localSheetId="18">#REF!</definedName>
    <definedName name="asdrra" localSheetId="20">#REF!</definedName>
    <definedName name="asdrra" localSheetId="21">#REF!</definedName>
    <definedName name="asdrra" localSheetId="4">#REF!</definedName>
    <definedName name="asdrra" localSheetId="6">#REF!</definedName>
    <definedName name="asdrra" localSheetId="8">#REF!</definedName>
    <definedName name="asdrra" localSheetId="9">#REF!</definedName>
    <definedName name="asdrra">#REF!</definedName>
    <definedName name="ase" localSheetId="19">#REF!</definedName>
    <definedName name="ase" localSheetId="7">#REF!</definedName>
    <definedName name="ase" localSheetId="10">#REF!</definedName>
    <definedName name="ase" localSheetId="11">#REF!</definedName>
    <definedName name="ase" localSheetId="12">#REF!</definedName>
    <definedName name="ase" localSheetId="13">#REF!</definedName>
    <definedName name="ase" localSheetId="15">#REF!</definedName>
    <definedName name="ase" localSheetId="16">#REF!</definedName>
    <definedName name="ase" localSheetId="17">#REF!</definedName>
    <definedName name="ase" localSheetId="18">#REF!</definedName>
    <definedName name="ase" localSheetId="20">#REF!</definedName>
    <definedName name="ase" localSheetId="21">#REF!</definedName>
    <definedName name="ase" localSheetId="4">#REF!</definedName>
    <definedName name="ase" localSheetId="6">#REF!</definedName>
    <definedName name="ase" localSheetId="8">#REF!</definedName>
    <definedName name="ase" localSheetId="9">#REF!</definedName>
    <definedName name="ase">#REF!</definedName>
    <definedName name="aser" localSheetId="19">#REF!</definedName>
    <definedName name="aser" localSheetId="7">#REF!</definedName>
    <definedName name="aser" localSheetId="10">#REF!</definedName>
    <definedName name="aser" localSheetId="11">#REF!</definedName>
    <definedName name="aser" localSheetId="12">#REF!</definedName>
    <definedName name="aser" localSheetId="13">#REF!</definedName>
    <definedName name="aser" localSheetId="15">#REF!</definedName>
    <definedName name="aser" localSheetId="16">#REF!</definedName>
    <definedName name="aser" localSheetId="17">#REF!</definedName>
    <definedName name="aser" localSheetId="18">#REF!</definedName>
    <definedName name="aser" localSheetId="20">#REF!</definedName>
    <definedName name="aser" localSheetId="21">#REF!</definedName>
    <definedName name="aser" localSheetId="4">#REF!</definedName>
    <definedName name="aser" localSheetId="6">#REF!</definedName>
    <definedName name="aser" localSheetId="8">#REF!</definedName>
    <definedName name="aser" localSheetId="9">#REF!</definedName>
    <definedName name="aser">#REF!</definedName>
    <definedName name="asraa" localSheetId="19">#REF!</definedName>
    <definedName name="asraa" localSheetId="7">#REF!</definedName>
    <definedName name="asraa" localSheetId="10">#REF!</definedName>
    <definedName name="asraa" localSheetId="11">#REF!</definedName>
    <definedName name="asraa" localSheetId="12">#REF!</definedName>
    <definedName name="asraa" localSheetId="13">#REF!</definedName>
    <definedName name="asraa" localSheetId="15">#REF!</definedName>
    <definedName name="asraa" localSheetId="16">#REF!</definedName>
    <definedName name="asraa" localSheetId="17">#REF!</definedName>
    <definedName name="asraa" localSheetId="18">#REF!</definedName>
    <definedName name="asraa" localSheetId="20">#REF!</definedName>
    <definedName name="asraa" localSheetId="21">#REF!</definedName>
    <definedName name="asraa" localSheetId="4">#REF!</definedName>
    <definedName name="asraa" localSheetId="6">#REF!</definedName>
    <definedName name="asraa" localSheetId="8">#REF!</definedName>
    <definedName name="asraa" localSheetId="9">#REF!</definedName>
    <definedName name="asraa">#REF!</definedName>
    <definedName name="asrraa44" localSheetId="19">#REF!</definedName>
    <definedName name="asrraa44" localSheetId="7">#REF!</definedName>
    <definedName name="asrraa44" localSheetId="10">#REF!</definedName>
    <definedName name="asrraa44" localSheetId="11">#REF!</definedName>
    <definedName name="asrraa44" localSheetId="12">#REF!</definedName>
    <definedName name="asrraa44" localSheetId="13">#REF!</definedName>
    <definedName name="asrraa44" localSheetId="15">#REF!</definedName>
    <definedName name="asrraa44" localSheetId="16">#REF!</definedName>
    <definedName name="asrraa44" localSheetId="17">#REF!</definedName>
    <definedName name="asrraa44" localSheetId="18">#REF!</definedName>
    <definedName name="asrraa44" localSheetId="20">#REF!</definedName>
    <definedName name="asrraa44" localSheetId="21">#REF!</definedName>
    <definedName name="asrraa44" localSheetId="4">#REF!</definedName>
    <definedName name="asrraa44" localSheetId="6">#REF!</definedName>
    <definedName name="asrraa44" localSheetId="8">#REF!</definedName>
    <definedName name="asrraa44" localSheetId="9">#REF!</definedName>
    <definedName name="asrraa44">#REF!</definedName>
    <definedName name="ASSUM" localSheetId="19">#REF!</definedName>
    <definedName name="ASSUM" localSheetId="7">#REF!</definedName>
    <definedName name="ASSUM" localSheetId="10">#REF!</definedName>
    <definedName name="ASSUM" localSheetId="11">#REF!</definedName>
    <definedName name="ASSUM" localSheetId="12">#REF!</definedName>
    <definedName name="ASSUM" localSheetId="13">#REF!</definedName>
    <definedName name="ASSUM" localSheetId="15">#REF!</definedName>
    <definedName name="ASSUM" localSheetId="16">#REF!</definedName>
    <definedName name="ASSUM" localSheetId="17">#REF!</definedName>
    <definedName name="ASSUM" localSheetId="18">#REF!</definedName>
    <definedName name="ASSUM" localSheetId="20">#REF!</definedName>
    <definedName name="ASSUM" localSheetId="21">#REF!</definedName>
    <definedName name="ASSUM" localSheetId="4">#REF!</definedName>
    <definedName name="ASSUM" localSheetId="6">#REF!</definedName>
    <definedName name="ASSUM" localSheetId="8">#REF!</definedName>
    <definedName name="ASSUM" localSheetId="9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b" localSheetId="19">#REF!</definedName>
    <definedName name="b" localSheetId="7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20">#REF!</definedName>
    <definedName name="b" localSheetId="21">#REF!</definedName>
    <definedName name="b" localSheetId="4">#REF!</definedName>
    <definedName name="b" localSheetId="6">#REF!</definedName>
    <definedName name="b" localSheetId="8">#REF!</definedName>
    <definedName name="b" localSheetId="9">#REF!</definedName>
    <definedName name="b">#REF!</definedName>
    <definedName name="cc" localSheetId="19">#REF!</definedName>
    <definedName name="cc" localSheetId="7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20">#REF!</definedName>
    <definedName name="cc" localSheetId="21">#REF!</definedName>
    <definedName name="cc" localSheetId="4">#REF!</definedName>
    <definedName name="cc" localSheetId="6">#REF!</definedName>
    <definedName name="cc" localSheetId="8">#REF!</definedName>
    <definedName name="cc" localSheetId="9">#REF!</definedName>
    <definedName name="cc">#REF!</definedName>
    <definedName name="Crt" localSheetId="19">#REF!</definedName>
    <definedName name="Crt" localSheetId="7">#REF!</definedName>
    <definedName name="Crt" localSheetId="10">#REF!</definedName>
    <definedName name="Crt" localSheetId="11">#REF!</definedName>
    <definedName name="Crt" localSheetId="12">#REF!</definedName>
    <definedName name="Crt" localSheetId="13">#REF!</definedName>
    <definedName name="Crt" localSheetId="15">#REF!</definedName>
    <definedName name="Crt" localSheetId="16">#REF!</definedName>
    <definedName name="Crt" localSheetId="17">#REF!</definedName>
    <definedName name="Crt" localSheetId="18">#REF!</definedName>
    <definedName name="Crt" localSheetId="20">#REF!</definedName>
    <definedName name="Crt" localSheetId="21">#REF!</definedName>
    <definedName name="Crt" localSheetId="4">#REF!</definedName>
    <definedName name="Crt" localSheetId="6">#REF!</definedName>
    <definedName name="Crt" localSheetId="8">#REF!</definedName>
    <definedName name="Crt" localSheetId="9">#REF!</definedName>
    <definedName name="Crt">#REF!</definedName>
    <definedName name="Daily_Depreciation">'[2]Inter-Bank'!$E$5</definedName>
    <definedName name="Dataset" localSheetId="19">#REF!</definedName>
    <definedName name="Dataset" localSheetId="7">#REF!</definedName>
    <definedName name="Dataset" localSheetId="10">#REF!</definedName>
    <definedName name="Dataset" localSheetId="11">#REF!</definedName>
    <definedName name="Dataset" localSheetId="12">#REF!</definedName>
    <definedName name="Dataset" localSheetId="13">#REF!</definedName>
    <definedName name="Dataset" localSheetId="15">#REF!</definedName>
    <definedName name="Dataset" localSheetId="16">#REF!</definedName>
    <definedName name="Dataset" localSheetId="17">#REF!</definedName>
    <definedName name="Dataset" localSheetId="18">#REF!</definedName>
    <definedName name="Dataset" localSheetId="20">#REF!</definedName>
    <definedName name="Dataset" localSheetId="21">#REF!</definedName>
    <definedName name="Dataset" localSheetId="4">#REF!</definedName>
    <definedName name="Dataset" localSheetId="6">#REF!</definedName>
    <definedName name="Dataset" localSheetId="8">#REF!</definedName>
    <definedName name="Dataset" localSheetId="9">#REF!</definedName>
    <definedName name="Dataset">#REF!</definedName>
    <definedName name="dd" localSheetId="19">#REF!</definedName>
    <definedName name="dd" localSheetId="7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0">#REF!</definedName>
    <definedName name="dd" localSheetId="21">#REF!</definedName>
    <definedName name="dd" localSheetId="4">#REF!</definedName>
    <definedName name="dd" localSheetId="6">#REF!</definedName>
    <definedName name="dd" localSheetId="8">#REF!</definedName>
    <definedName name="dd" localSheetId="9">#REF!</definedName>
    <definedName name="dd">#REF!</definedName>
    <definedName name="Deal_Date">'[2]Inter-Bank'!$B$5</definedName>
    <definedName name="DEBT" localSheetId="19">#REF!</definedName>
    <definedName name="DEBT" localSheetId="7">#REF!</definedName>
    <definedName name="DEBT" localSheetId="10">#REF!</definedName>
    <definedName name="DEBT" localSheetId="11">#REF!</definedName>
    <definedName name="DEBT" localSheetId="12">#REF!</definedName>
    <definedName name="DEBT" localSheetId="13">#REF!</definedName>
    <definedName name="DEBT" localSheetId="15">#REF!</definedName>
    <definedName name="DEBT" localSheetId="16">#REF!</definedName>
    <definedName name="DEBT" localSheetId="17">#REF!</definedName>
    <definedName name="DEBT" localSheetId="18">#REF!</definedName>
    <definedName name="DEBT" localSheetId="20">#REF!</definedName>
    <definedName name="DEBT" localSheetId="21">#REF!</definedName>
    <definedName name="DEBT" localSheetId="4">#REF!</definedName>
    <definedName name="DEBT" localSheetId="6">#REF!</definedName>
    <definedName name="DEBT" localSheetId="8">#REF!</definedName>
    <definedName name="DEBT" localSheetId="9">#REF!</definedName>
    <definedName name="DEBT">#REF!</definedName>
    <definedName name="ee" localSheetId="19">#REF!</definedName>
    <definedName name="ee" localSheetId="7">#REF!</definedName>
    <definedName name="ee" localSheetId="10">#REF!</definedName>
    <definedName name="ee" localSheetId="11">#REF!</definedName>
    <definedName name="ee" localSheetId="12">#REF!</definedName>
    <definedName name="ee" localSheetId="13">#REF!</definedName>
    <definedName name="ee" localSheetId="15">#REF!</definedName>
    <definedName name="ee" localSheetId="16">#REF!</definedName>
    <definedName name="ee" localSheetId="17">#REF!</definedName>
    <definedName name="ee" localSheetId="18">#REF!</definedName>
    <definedName name="ee" localSheetId="20">#REF!</definedName>
    <definedName name="ee" localSheetId="21">#REF!</definedName>
    <definedName name="ee" localSheetId="4">#REF!</definedName>
    <definedName name="ee" localSheetId="6">#REF!</definedName>
    <definedName name="ee" localSheetId="8">#REF!</definedName>
    <definedName name="ee" localSheetId="9">#REF!</definedName>
    <definedName name="ee">#REF!</definedName>
    <definedName name="Highest_Inter_Bank_Rate">'[2]Inter-Bank'!$L$5</definedName>
    <definedName name="INTEREST" localSheetId="19">#REF!</definedName>
    <definedName name="INTEREST" localSheetId="7">#REF!</definedName>
    <definedName name="INTEREST" localSheetId="10">#REF!</definedName>
    <definedName name="INTEREST" localSheetId="11">#REF!</definedName>
    <definedName name="INTEREST" localSheetId="12">#REF!</definedName>
    <definedName name="INTEREST" localSheetId="13">#REF!</definedName>
    <definedName name="INTEREST" localSheetId="15">#REF!</definedName>
    <definedName name="INTEREST" localSheetId="16">#REF!</definedName>
    <definedName name="INTEREST" localSheetId="17">#REF!</definedName>
    <definedName name="INTEREST" localSheetId="18">#REF!</definedName>
    <definedName name="INTEREST" localSheetId="20">#REF!</definedName>
    <definedName name="INTEREST" localSheetId="21">#REF!</definedName>
    <definedName name="INTEREST" localSheetId="4">#REF!</definedName>
    <definedName name="INTEREST" localSheetId="6">#REF!</definedName>
    <definedName name="INTEREST" localSheetId="8">#REF!</definedName>
    <definedName name="INTEREST" localSheetId="9">#REF!</definedName>
    <definedName name="INTEREST">#REF!</definedName>
    <definedName name="Lowest_Inter_Bank_Rate">'[2]Inter-Bank'!$M$5</definedName>
    <definedName name="MEDTERM" localSheetId="19">#REF!</definedName>
    <definedName name="MEDTERM" localSheetId="7">#REF!</definedName>
    <definedName name="MEDTERM" localSheetId="10">#REF!</definedName>
    <definedName name="MEDTERM" localSheetId="11">#REF!</definedName>
    <definedName name="MEDTERM" localSheetId="12">#REF!</definedName>
    <definedName name="MEDTERM" localSheetId="13">#REF!</definedName>
    <definedName name="MEDTERM" localSheetId="15">#REF!</definedName>
    <definedName name="MEDTERM" localSheetId="16">#REF!</definedName>
    <definedName name="MEDTERM" localSheetId="17">#REF!</definedName>
    <definedName name="MEDTERM" localSheetId="18">#REF!</definedName>
    <definedName name="MEDTERM" localSheetId="20">#REF!</definedName>
    <definedName name="MEDTERM" localSheetId="21">#REF!</definedName>
    <definedName name="MEDTERM" localSheetId="4">#REF!</definedName>
    <definedName name="MEDTERM" localSheetId="6">#REF!</definedName>
    <definedName name="MEDTERM" localSheetId="8">#REF!</definedName>
    <definedName name="MEDTERM" localSheetId="9">#REF!</definedName>
    <definedName name="MEDTERM">#REF!</definedName>
    <definedName name="nmBlankCell" localSheetId="19">#REF!</definedName>
    <definedName name="nmBlankCell" localSheetId="7">#REF!</definedName>
    <definedName name="nmBlankCell" localSheetId="10">#REF!</definedName>
    <definedName name="nmBlankCell" localSheetId="11">#REF!</definedName>
    <definedName name="nmBlankCell" localSheetId="12">#REF!</definedName>
    <definedName name="nmBlankCell" localSheetId="13">#REF!</definedName>
    <definedName name="nmBlankCell" localSheetId="15">#REF!</definedName>
    <definedName name="nmBlankCell" localSheetId="16">#REF!</definedName>
    <definedName name="nmBlankCell" localSheetId="17">#REF!</definedName>
    <definedName name="nmBlankCell" localSheetId="18">#REF!</definedName>
    <definedName name="nmBlankCell" localSheetId="20">#REF!</definedName>
    <definedName name="nmBlankCell" localSheetId="21">#REF!</definedName>
    <definedName name="nmBlankCell" localSheetId="4">#REF!</definedName>
    <definedName name="nmBlankCell" localSheetId="6">#REF!</definedName>
    <definedName name="nmBlankCell" localSheetId="8">#REF!</definedName>
    <definedName name="nmBlankCell" localSheetId="9">#REF!</definedName>
    <definedName name="nmBlankCell">#REF!</definedName>
    <definedName name="nmBlankRow" localSheetId="19">#REF!</definedName>
    <definedName name="nmBlankRow" localSheetId="7">#REF!</definedName>
    <definedName name="nmBlankRow" localSheetId="10">#REF!</definedName>
    <definedName name="nmBlankRow" localSheetId="11">#REF!</definedName>
    <definedName name="nmBlankRow" localSheetId="12">#REF!</definedName>
    <definedName name="nmBlankRow" localSheetId="13">#REF!</definedName>
    <definedName name="nmBlankRow" localSheetId="15">#REF!</definedName>
    <definedName name="nmBlankRow" localSheetId="16">#REF!</definedName>
    <definedName name="nmBlankRow" localSheetId="17">#REF!</definedName>
    <definedName name="nmBlankRow" localSheetId="18">#REF!</definedName>
    <definedName name="nmBlankRow" localSheetId="20">#REF!</definedName>
    <definedName name="nmBlankRow" localSheetId="21">#REF!</definedName>
    <definedName name="nmBlankRow" localSheetId="4">#REF!</definedName>
    <definedName name="nmBlankRow" localSheetId="6">#REF!</definedName>
    <definedName name="nmBlankRow" localSheetId="8">#REF!</definedName>
    <definedName name="nmBlankRow" localSheetId="9">#REF!</definedName>
    <definedName name="nmBlankRow">#REF!</definedName>
    <definedName name="nmColumnHeader" localSheetId="19">#REF!</definedName>
    <definedName name="nmColumnHeader" localSheetId="7">#REF!</definedName>
    <definedName name="nmColumnHeader" localSheetId="10">#REF!</definedName>
    <definedName name="nmColumnHeader" localSheetId="11">#REF!</definedName>
    <definedName name="nmColumnHeader" localSheetId="12">#REF!</definedName>
    <definedName name="nmColumnHeader" localSheetId="13">#REF!</definedName>
    <definedName name="nmColumnHeader" localSheetId="15">#REF!</definedName>
    <definedName name="nmColumnHeader" localSheetId="16">#REF!</definedName>
    <definedName name="nmColumnHeader" localSheetId="17">#REF!</definedName>
    <definedName name="nmColumnHeader" localSheetId="18">#REF!</definedName>
    <definedName name="nmColumnHeader" localSheetId="20">#REF!</definedName>
    <definedName name="nmColumnHeader" localSheetId="21">#REF!</definedName>
    <definedName name="nmColumnHeader" localSheetId="4">#REF!</definedName>
    <definedName name="nmColumnHeader" localSheetId="6">#REF!</definedName>
    <definedName name="nmColumnHeader" localSheetId="8">#REF!</definedName>
    <definedName name="nmColumnHeader" localSheetId="9">#REF!</definedName>
    <definedName name="nmColumnHeader">#REF!</definedName>
    <definedName name="nmData" localSheetId="19">#REF!</definedName>
    <definedName name="nmData" localSheetId="7">#REF!</definedName>
    <definedName name="nmData" localSheetId="10">#REF!</definedName>
    <definedName name="nmData" localSheetId="11">#REF!</definedName>
    <definedName name="nmData" localSheetId="12">#REF!</definedName>
    <definedName name="nmData" localSheetId="13">#REF!</definedName>
    <definedName name="nmData" localSheetId="15">#REF!</definedName>
    <definedName name="nmData" localSheetId="16">#REF!</definedName>
    <definedName name="nmData" localSheetId="17">#REF!</definedName>
    <definedName name="nmData" localSheetId="18">#REF!</definedName>
    <definedName name="nmData" localSheetId="20">#REF!</definedName>
    <definedName name="nmData" localSheetId="21">#REF!</definedName>
    <definedName name="nmData" localSheetId="4">#REF!</definedName>
    <definedName name="nmData" localSheetId="6">#REF!</definedName>
    <definedName name="nmData" localSheetId="8">#REF!</definedName>
    <definedName name="nmData" localSheetId="9">#REF!</definedName>
    <definedName name="nmData">#REF!</definedName>
    <definedName name="nmIndexTable" localSheetId="19">#REF!</definedName>
    <definedName name="nmIndexTable" localSheetId="7">#REF!</definedName>
    <definedName name="nmIndexTable" localSheetId="10">#REF!</definedName>
    <definedName name="nmIndexTable" localSheetId="11">#REF!</definedName>
    <definedName name="nmIndexTable" localSheetId="12">#REF!</definedName>
    <definedName name="nmIndexTable" localSheetId="13">#REF!</definedName>
    <definedName name="nmIndexTable" localSheetId="15">#REF!</definedName>
    <definedName name="nmIndexTable" localSheetId="16">#REF!</definedName>
    <definedName name="nmIndexTable" localSheetId="17">#REF!</definedName>
    <definedName name="nmIndexTable" localSheetId="18">#REF!</definedName>
    <definedName name="nmIndexTable" localSheetId="20">#REF!</definedName>
    <definedName name="nmIndexTable" localSheetId="21">#REF!</definedName>
    <definedName name="nmIndexTable" localSheetId="4">#REF!</definedName>
    <definedName name="nmIndexTable" localSheetId="6">#REF!</definedName>
    <definedName name="nmIndexTable" localSheetId="8">#REF!</definedName>
    <definedName name="nmIndexTable" localSheetId="9">#REF!</definedName>
    <definedName name="nmIndexTable">#REF!</definedName>
    <definedName name="nmReportFooter" localSheetId="19">#REF!</definedName>
    <definedName name="nmReportFooter" localSheetId="7">#REF!</definedName>
    <definedName name="nmReportFooter" localSheetId="10">#REF!</definedName>
    <definedName name="nmReportFooter" localSheetId="11">#REF!</definedName>
    <definedName name="nmReportFooter" localSheetId="12">#REF!</definedName>
    <definedName name="nmReportFooter" localSheetId="13">#REF!</definedName>
    <definedName name="nmReportFooter" localSheetId="15">#REF!</definedName>
    <definedName name="nmReportFooter" localSheetId="16">#REF!</definedName>
    <definedName name="nmReportFooter" localSheetId="17">#REF!</definedName>
    <definedName name="nmReportFooter" localSheetId="18">#REF!</definedName>
    <definedName name="nmReportFooter" localSheetId="20">#REF!</definedName>
    <definedName name="nmReportFooter" localSheetId="21">#REF!</definedName>
    <definedName name="nmReportFooter" localSheetId="4">#REF!</definedName>
    <definedName name="nmReportFooter" localSheetId="6">#REF!</definedName>
    <definedName name="nmReportFooter" localSheetId="8">#REF!</definedName>
    <definedName name="nmReportFooter" localSheetId="9">#REF!</definedName>
    <definedName name="nmReportFooter">#REF!</definedName>
    <definedName name="nmReportHeader" localSheetId="19">#REF!:R0</definedName>
    <definedName name="nmReportHeader" localSheetId="7">#REF!:R0</definedName>
    <definedName name="nmReportHeader" localSheetId="10">#REF!:R0</definedName>
    <definedName name="nmReportHeader" localSheetId="11">#REF!:R0</definedName>
    <definedName name="nmReportHeader" localSheetId="12">#REF!:R0</definedName>
    <definedName name="nmReportHeader" localSheetId="13">#REF!:R0</definedName>
    <definedName name="nmReportHeader" localSheetId="15">#REF!:R0</definedName>
    <definedName name="nmReportHeader" localSheetId="16">#REF!:R0</definedName>
    <definedName name="nmReportHeader" localSheetId="17">#REF!:R0</definedName>
    <definedName name="nmReportHeader" localSheetId="18">#REF!:R0</definedName>
    <definedName name="nmReportHeader" localSheetId="20">#REF!:R0</definedName>
    <definedName name="nmReportHeader" localSheetId="21">#REF!:R0</definedName>
    <definedName name="nmReportHeader" localSheetId="1">#REF!:R0</definedName>
    <definedName name="nmReportHeader" localSheetId="2">#REF!:R0</definedName>
    <definedName name="nmReportHeader" localSheetId="3">#REF!:R0</definedName>
    <definedName name="nmReportHeader" localSheetId="4">#REF!:R0</definedName>
    <definedName name="nmReportHeader" localSheetId="5">#REF!:R0</definedName>
    <definedName name="nmReportHeader" localSheetId="6">#REF!:R0</definedName>
    <definedName name="nmReportHeader" localSheetId="8">#REF!:R0</definedName>
    <definedName name="nmReportHeader" localSheetId="9">#REF!:R0</definedName>
    <definedName name="nmReportHeader">#REF!:R0</definedName>
    <definedName name="nmReportNotes" localSheetId="19">#REF!</definedName>
    <definedName name="nmReportNotes" localSheetId="7">#REF!</definedName>
    <definedName name="nmReportNotes" localSheetId="10">#REF!</definedName>
    <definedName name="nmReportNotes" localSheetId="11">#REF!</definedName>
    <definedName name="nmReportNotes" localSheetId="12">#REF!</definedName>
    <definedName name="nmReportNotes" localSheetId="13">#REF!</definedName>
    <definedName name="nmReportNotes" localSheetId="15">#REF!</definedName>
    <definedName name="nmReportNotes" localSheetId="16">#REF!</definedName>
    <definedName name="nmReportNotes" localSheetId="17">#REF!</definedName>
    <definedName name="nmReportNotes" localSheetId="18">#REF!</definedName>
    <definedName name="nmReportNotes" localSheetId="20">#REF!</definedName>
    <definedName name="nmReportNotes" localSheetId="21">#REF!</definedName>
    <definedName name="nmReportNotes" localSheetId="4">#REF!</definedName>
    <definedName name="nmReportNotes" localSheetId="6">#REF!</definedName>
    <definedName name="nmReportNotes" localSheetId="8">#REF!</definedName>
    <definedName name="nmReportNotes" localSheetId="9">#REF!</definedName>
    <definedName name="nmReportNotes">#REF!</definedName>
    <definedName name="nmRowHeader" localSheetId="19">#REF!</definedName>
    <definedName name="nmRowHeader" localSheetId="7">#REF!</definedName>
    <definedName name="nmRowHeader" localSheetId="10">#REF!</definedName>
    <definedName name="nmRowHeader" localSheetId="11">#REF!</definedName>
    <definedName name="nmRowHeader" localSheetId="12">#REF!</definedName>
    <definedName name="nmRowHeader" localSheetId="13">#REF!</definedName>
    <definedName name="nmRowHeader" localSheetId="15">#REF!</definedName>
    <definedName name="nmRowHeader" localSheetId="16">#REF!</definedName>
    <definedName name="nmRowHeader" localSheetId="17">#REF!</definedName>
    <definedName name="nmRowHeader" localSheetId="18">#REF!</definedName>
    <definedName name="nmRowHeader" localSheetId="20">#REF!</definedName>
    <definedName name="nmRowHeader" localSheetId="21">#REF!</definedName>
    <definedName name="nmRowHeader" localSheetId="4">#REF!</definedName>
    <definedName name="nmRowHeader" localSheetId="6">#REF!</definedName>
    <definedName name="nmRowHeader" localSheetId="8">#REF!</definedName>
    <definedName name="nmRowHeader" localSheetId="9">#REF!</definedName>
    <definedName name="nmRowHeader">#REF!</definedName>
    <definedName name="Prerna" localSheetId="19">#REF!:R0</definedName>
    <definedName name="Prerna" localSheetId="7">#REF!:R0</definedName>
    <definedName name="Prerna" localSheetId="10">#REF!:R0</definedName>
    <definedName name="Prerna" localSheetId="11">#REF!:R0</definedName>
    <definedName name="Prerna" localSheetId="12">#REF!:R0</definedName>
    <definedName name="Prerna" localSheetId="13">#REF!:R0</definedName>
    <definedName name="Prerna" localSheetId="15">#REF!:R0</definedName>
    <definedName name="Prerna" localSheetId="16">#REF!:R0</definedName>
    <definedName name="Prerna" localSheetId="17">#REF!:R0</definedName>
    <definedName name="Prerna" localSheetId="18">#REF!:R0</definedName>
    <definedName name="Prerna" localSheetId="20">#REF!:R0</definedName>
    <definedName name="Prerna" localSheetId="21">#REF!:R0</definedName>
    <definedName name="Prerna" localSheetId="1">#REF!:R0</definedName>
    <definedName name="Prerna" localSheetId="2">#REF!:R0</definedName>
    <definedName name="Prerna" localSheetId="3">#REF!:R0</definedName>
    <definedName name="Prerna" localSheetId="4">#REF!:R0</definedName>
    <definedName name="Prerna" localSheetId="5">#REF!:R0</definedName>
    <definedName name="Prerna" localSheetId="6">#REF!:R0</definedName>
    <definedName name="Prerna" localSheetId="8">#REF!:R0</definedName>
    <definedName name="Prerna" localSheetId="9">#REF!:R0</definedName>
    <definedName name="Prerna">#REF!:R0</definedName>
    <definedName name="_xlnm.Print_Area" localSheetId="12">[3]MONTHLY!$A$2:$U$25,[3]MONTHLY!$A$29:$U$66,[3]MONTHLY!$A$71:$U$124,[3]MONTHLY!$A$127:$U$180,[3]MONTHLY!$A$183:$U$238,[3]MONTHLY!$A$244:$U$287,[3]MONTHLY!$A$291:$U$330</definedName>
    <definedName name="_xlnm.Print_Area" localSheetId="13">[3]MONTHLY!$A$2:$U$25,[3]MONTHLY!$A$29:$U$66,[3]MONTHLY!$A$71:$U$124,[3]MONTHLY!$A$127:$U$180,[3]MONTHLY!$A$183:$U$238,[3]MONTHLY!$A$244:$U$287,[3]MONTHLY!$A$291:$U$330</definedName>
    <definedName name="_xlnm.Print_Area">[4]MONTHLY!$A$2:$U$25,[4]MONTHLY!$A$29:$U$66,[4]MONTHLY!$A$71:$U$124,[4]MONTHLY!$A$127:$U$180,[4]MONTHLY!$A$183:$U$238,[4]MONTHLY!$A$244:$U$287,[4]MONTHLY!$A$291:$U$330</definedName>
    <definedName name="Print_Area_MI" localSheetId="19">#REF!</definedName>
    <definedName name="Print_Area_MI" localSheetId="7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20">#REF!</definedName>
    <definedName name="Print_Area_MI" localSheetId="21">#REF!</definedName>
    <definedName name="Print_Area_MI" localSheetId="4">#REF!</definedName>
    <definedName name="Print_Area_MI" localSheetId="6">#REF!</definedName>
    <definedName name="Print_Area_MI" localSheetId="8">#REF!</definedName>
    <definedName name="Print_Area_MI" localSheetId="9">#REF!</definedName>
    <definedName name="Print_Area_MI">#REF!</definedName>
    <definedName name="_xlnm.Print_Titles" localSheetId="19">#REF!</definedName>
    <definedName name="_xlnm.Print_Titles" localSheetId="7">#REF!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5">#REF!</definedName>
    <definedName name="_xlnm.Print_Titles" localSheetId="16">#REF!</definedName>
    <definedName name="_xlnm.Print_Titles" localSheetId="17">#REF!</definedName>
    <definedName name="_xlnm.Print_Titles" localSheetId="18">#REF!</definedName>
    <definedName name="_xlnm.Print_Titles" localSheetId="20">#REF!</definedName>
    <definedName name="_xlnm.Print_Titles" localSheetId="21">#REF!</definedName>
    <definedName name="_xlnm.Print_Titles" localSheetId="4">#REF!</definedName>
    <definedName name="_xlnm.Print_Titles" localSheetId="6">#REF!</definedName>
    <definedName name="_xlnm.Print_Titles" localSheetId="8">#REF!</definedName>
    <definedName name="_xlnm.Print_Titles" localSheetId="9">#REF!</definedName>
    <definedName name="_xlnm.Print_Titles">#REF!</definedName>
    <definedName name="q" localSheetId="19">#REF!</definedName>
    <definedName name="q" localSheetId="7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20">#REF!</definedName>
    <definedName name="q" localSheetId="21">#REF!</definedName>
    <definedName name="q" localSheetId="8">#REF!</definedName>
    <definedName name="q" localSheetId="9">#REF!</definedName>
    <definedName name="q">#REF!</definedName>
    <definedName name="qq">#REF!</definedName>
    <definedName name="qrtdata2" localSheetId="19">'[1]Authnot Prelim'!#REF!</definedName>
    <definedName name="qrtdata2" localSheetId="7">'[1]Authnot Prelim'!#REF!</definedName>
    <definedName name="qrtdata2" localSheetId="10">'[1]Authnot Prelim'!#REF!</definedName>
    <definedName name="qrtdata2" localSheetId="11">'[1]Authnot Prelim'!#REF!</definedName>
    <definedName name="qrtdata2" localSheetId="12">'[1]Authnot Prelim'!#REF!</definedName>
    <definedName name="qrtdata2" localSheetId="13">'[1]Authnot Prelim'!#REF!</definedName>
    <definedName name="qrtdata2" localSheetId="15">'[1]Authnot Prelim'!#REF!</definedName>
    <definedName name="qrtdata2" localSheetId="16">'[1]Authnot Prelim'!#REF!</definedName>
    <definedName name="qrtdata2" localSheetId="17">'[1]Authnot Prelim'!#REF!</definedName>
    <definedName name="qrtdata2" localSheetId="18">'[1]Authnot Prelim'!#REF!</definedName>
    <definedName name="qrtdata2" localSheetId="20">'[1]Authnot Prelim'!#REF!</definedName>
    <definedName name="qrtdata2" localSheetId="21">'[1]Authnot Prelim'!#REF!</definedName>
    <definedName name="qrtdata2" localSheetId="4">'[1]Authnot Prelim'!#REF!</definedName>
    <definedName name="qrtdata2" localSheetId="6">'[1]Authnot Prelim'!#REF!</definedName>
    <definedName name="qrtdata2" localSheetId="8">'[1]Authnot Prelim'!#REF!</definedName>
    <definedName name="qrtdata2" localSheetId="9">'[1]Authnot Prelim'!#REF!</definedName>
    <definedName name="qrtdata2">'[1]Authnot Prelim'!#REF!</definedName>
    <definedName name="QtrData" localSheetId="19">'[1]Authnot Prelim'!#REF!</definedName>
    <definedName name="QtrData" localSheetId="7">'[1]Authnot Prelim'!#REF!</definedName>
    <definedName name="QtrData" localSheetId="10">'[1]Authnot Prelim'!#REF!</definedName>
    <definedName name="QtrData" localSheetId="11">'[1]Authnot Prelim'!#REF!</definedName>
    <definedName name="QtrData" localSheetId="12">'[1]Authnot Prelim'!#REF!</definedName>
    <definedName name="QtrData" localSheetId="13">'[1]Authnot Prelim'!#REF!</definedName>
    <definedName name="QtrData" localSheetId="15">'[1]Authnot Prelim'!#REF!</definedName>
    <definedName name="QtrData" localSheetId="16">'[1]Authnot Prelim'!#REF!</definedName>
    <definedName name="QtrData" localSheetId="17">'[1]Authnot Prelim'!#REF!</definedName>
    <definedName name="QtrData" localSheetId="18">'[1]Authnot Prelim'!#REF!</definedName>
    <definedName name="QtrData" localSheetId="20">'[1]Authnot Prelim'!#REF!</definedName>
    <definedName name="QtrData" localSheetId="21">'[1]Authnot Prelim'!#REF!</definedName>
    <definedName name="QtrData" localSheetId="4">'[1]Authnot Prelim'!#REF!</definedName>
    <definedName name="QtrData" localSheetId="6">'[1]Authnot Prelim'!#REF!</definedName>
    <definedName name="QtrData" localSheetId="8">'[1]Authnot Prelim'!#REF!</definedName>
    <definedName name="QtrData" localSheetId="9">'[1]Authnot Prelim'!#REF!</definedName>
    <definedName name="QtrData">'[1]Authnot Prelim'!#REF!</definedName>
    <definedName name="qwer" localSheetId="19">#REF!</definedName>
    <definedName name="qwer" localSheetId="7">#REF!</definedName>
    <definedName name="qwer" localSheetId="10">#REF!</definedName>
    <definedName name="qwer" localSheetId="11">#REF!</definedName>
    <definedName name="qwer" localSheetId="12">#REF!</definedName>
    <definedName name="qwer" localSheetId="13">#REF!</definedName>
    <definedName name="qwer" localSheetId="15">#REF!</definedName>
    <definedName name="qwer" localSheetId="16">#REF!</definedName>
    <definedName name="qwer" localSheetId="17">#REF!</definedName>
    <definedName name="qwer" localSheetId="18">#REF!</definedName>
    <definedName name="qwer" localSheetId="20">#REF!</definedName>
    <definedName name="qwer" localSheetId="21">#REF!</definedName>
    <definedName name="qwer" localSheetId="8">#REF!</definedName>
    <definedName name="qwer" localSheetId="9">#REF!</definedName>
    <definedName name="qwer">#REF!</definedName>
    <definedName name="qwert" localSheetId="19">#REF!</definedName>
    <definedName name="qwert" localSheetId="7">#REF!</definedName>
    <definedName name="qwert" localSheetId="10">#REF!</definedName>
    <definedName name="qwert" localSheetId="11">#REF!</definedName>
    <definedName name="qwert" localSheetId="12">#REF!</definedName>
    <definedName name="qwert" localSheetId="13">#REF!</definedName>
    <definedName name="qwert" localSheetId="15">#REF!</definedName>
    <definedName name="qwert" localSheetId="16">#REF!</definedName>
    <definedName name="qwert" localSheetId="17">#REF!</definedName>
    <definedName name="qwert" localSheetId="18">#REF!</definedName>
    <definedName name="qwert" localSheetId="20">#REF!</definedName>
    <definedName name="qwert" localSheetId="21">#REF!</definedName>
    <definedName name="qwert" localSheetId="8">#REF!</definedName>
    <definedName name="qwert" localSheetId="9">#REF!</definedName>
    <definedName name="qwert">#REF!</definedName>
    <definedName name="raaesrr" localSheetId="19">#REF!</definedName>
    <definedName name="raaesrr" localSheetId="7">#REF!</definedName>
    <definedName name="raaesrr" localSheetId="10">#REF!</definedName>
    <definedName name="raaesrr" localSheetId="11">#REF!</definedName>
    <definedName name="raaesrr" localSheetId="12">#REF!</definedName>
    <definedName name="raaesrr" localSheetId="13">#REF!</definedName>
    <definedName name="raaesrr" localSheetId="15">#REF!</definedName>
    <definedName name="raaesrr" localSheetId="16">#REF!</definedName>
    <definedName name="raaesrr" localSheetId="17">#REF!</definedName>
    <definedName name="raaesrr" localSheetId="18">#REF!</definedName>
    <definedName name="raaesrr" localSheetId="20">#REF!</definedName>
    <definedName name="raaesrr" localSheetId="21">#REF!</definedName>
    <definedName name="raaesrr" localSheetId="4">#REF!</definedName>
    <definedName name="raaesrr" localSheetId="6">#REF!</definedName>
    <definedName name="raaesrr" localSheetId="8">#REF!</definedName>
    <definedName name="raaesrr" localSheetId="9">#REF!</definedName>
    <definedName name="raaesrr">#REF!</definedName>
    <definedName name="raas" localSheetId="19">#REF!</definedName>
    <definedName name="raas" localSheetId="7">#REF!</definedName>
    <definedName name="raas" localSheetId="10">#REF!</definedName>
    <definedName name="raas" localSheetId="11">#REF!</definedName>
    <definedName name="raas" localSheetId="12">#REF!</definedName>
    <definedName name="raas" localSheetId="13">#REF!</definedName>
    <definedName name="raas" localSheetId="15">#REF!</definedName>
    <definedName name="raas" localSheetId="16">#REF!</definedName>
    <definedName name="raas" localSheetId="17">#REF!</definedName>
    <definedName name="raas" localSheetId="18">#REF!</definedName>
    <definedName name="raas" localSheetId="20">#REF!</definedName>
    <definedName name="raas" localSheetId="21">#REF!</definedName>
    <definedName name="raas" localSheetId="4">#REF!</definedName>
    <definedName name="raas" localSheetId="6">#REF!</definedName>
    <definedName name="raas" localSheetId="8">#REF!</definedName>
    <definedName name="raas" localSheetId="9">#REF!</definedName>
    <definedName name="raas">#REF!</definedName>
    <definedName name="REER" localSheetId="19">#REF!</definedName>
    <definedName name="REER" localSheetId="7">#REF!</definedName>
    <definedName name="REER" localSheetId="10">#REF!</definedName>
    <definedName name="REER" localSheetId="11">#REF!</definedName>
    <definedName name="REER" localSheetId="12">#REF!</definedName>
    <definedName name="REER" localSheetId="13">#REF!</definedName>
    <definedName name="REER" localSheetId="15">#REF!</definedName>
    <definedName name="REER" localSheetId="16">#REF!</definedName>
    <definedName name="REER" localSheetId="17">#REF!</definedName>
    <definedName name="REER" localSheetId="18">#REF!</definedName>
    <definedName name="REER" localSheetId="20">#REF!</definedName>
    <definedName name="REER" localSheetId="21">#REF!</definedName>
    <definedName name="REER" localSheetId="4">#REF!</definedName>
    <definedName name="REER" localSheetId="6">#REF!</definedName>
    <definedName name="REER" localSheetId="8">#REF!</definedName>
    <definedName name="REER" localSheetId="9">#REF!</definedName>
    <definedName name="REER">#REF!</definedName>
    <definedName name="rrasrra" localSheetId="19">#REF!</definedName>
    <definedName name="rrasrra" localSheetId="7">#REF!</definedName>
    <definedName name="rrasrra" localSheetId="10">#REF!</definedName>
    <definedName name="rrasrra" localSheetId="11">#REF!</definedName>
    <definedName name="rrasrra" localSheetId="12">#REF!</definedName>
    <definedName name="rrasrra" localSheetId="13">#REF!</definedName>
    <definedName name="rrasrra" localSheetId="15">#REF!</definedName>
    <definedName name="rrasrra" localSheetId="16">#REF!</definedName>
    <definedName name="rrasrra" localSheetId="17">#REF!</definedName>
    <definedName name="rrasrra" localSheetId="18">#REF!</definedName>
    <definedName name="rrasrra" localSheetId="20">#REF!</definedName>
    <definedName name="rrasrra" localSheetId="21">#REF!</definedName>
    <definedName name="rrasrra" localSheetId="4">#REF!</definedName>
    <definedName name="rrasrra" localSheetId="6">#REF!</definedName>
    <definedName name="rrasrra" localSheetId="8">#REF!</definedName>
    <definedName name="rrasrra" localSheetId="9">#REF!</definedName>
    <definedName name="rrasrra">#REF!</definedName>
    <definedName name="Spread_Between_Highest_and_Lowest_Rates">'[2]Inter-Bank'!$N$5</definedName>
    <definedName name="Table_3.5b" localSheetId="19">#REF!</definedName>
    <definedName name="Table_3.5b" localSheetId="7">#REF!</definedName>
    <definedName name="Table_3.5b" localSheetId="10">#REF!</definedName>
    <definedName name="Table_3.5b" localSheetId="11">#REF!</definedName>
    <definedName name="Table_3.5b" localSheetId="12">#REF!</definedName>
    <definedName name="Table_3.5b" localSheetId="13">#REF!</definedName>
    <definedName name="Table_3.5b" localSheetId="15">#REF!</definedName>
    <definedName name="Table_3.5b" localSheetId="16">#REF!</definedName>
    <definedName name="Table_3.5b" localSheetId="17">#REF!</definedName>
    <definedName name="Table_3.5b" localSheetId="18">#REF!</definedName>
    <definedName name="Table_3.5b" localSheetId="20">#REF!</definedName>
    <definedName name="Table_3.5b" localSheetId="21">#REF!</definedName>
    <definedName name="Table_3.5b" localSheetId="4">#REF!</definedName>
    <definedName name="Table_3.5b" localSheetId="6">#REF!</definedName>
    <definedName name="Table_3.5b" localSheetId="8">#REF!</definedName>
    <definedName name="Table_3.5b" localSheetId="9">#REF!</definedName>
    <definedName name="Table_3.5b">#REF!</definedName>
    <definedName name="table1" localSheetId="19">#REF!</definedName>
    <definedName name="table1" localSheetId="7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20">#REF!</definedName>
    <definedName name="table1" localSheetId="21">#REF!</definedName>
    <definedName name="table1" localSheetId="4">#REF!</definedName>
    <definedName name="table1" localSheetId="6">#REF!</definedName>
    <definedName name="table1" localSheetId="8">#REF!</definedName>
    <definedName name="table1" localSheetId="9">#REF!</definedName>
    <definedName name="table1">#REF!</definedName>
    <definedName name="TOC" localSheetId="19">#REF!</definedName>
    <definedName name="TOC" localSheetId="7">#REF!</definedName>
    <definedName name="TOC" localSheetId="10">#REF!</definedName>
    <definedName name="TOC" localSheetId="11">#REF!</definedName>
    <definedName name="TOC" localSheetId="12">#REF!</definedName>
    <definedName name="TOC" localSheetId="13">#REF!</definedName>
    <definedName name="TOC" localSheetId="15">#REF!</definedName>
    <definedName name="TOC" localSheetId="16">#REF!</definedName>
    <definedName name="TOC" localSheetId="17">#REF!</definedName>
    <definedName name="TOC" localSheetId="18">#REF!</definedName>
    <definedName name="TOC" localSheetId="20">#REF!</definedName>
    <definedName name="TOC" localSheetId="21">#REF!</definedName>
    <definedName name="TOC" localSheetId="4">#REF!</definedName>
    <definedName name="TOC" localSheetId="6">#REF!</definedName>
    <definedName name="TOC" localSheetId="8">#REF!</definedName>
    <definedName name="TOC" localSheetId="9">#REF!</definedName>
    <definedName name="TOC">#REF!</definedName>
    <definedName name="tt" localSheetId="19">#REF!</definedName>
    <definedName name="tt" localSheetId="7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20">#REF!</definedName>
    <definedName name="tt" localSheetId="21">#REF!</definedName>
    <definedName name="tt" localSheetId="4">#REF!</definedName>
    <definedName name="tt" localSheetId="6">#REF!</definedName>
    <definedName name="tt" localSheetId="8">#REF!</definedName>
    <definedName name="tt" localSheetId="9">#REF!</definedName>
    <definedName name="tt">#REF!</definedName>
    <definedName name="tta" localSheetId="19">#REF!</definedName>
    <definedName name="tta" localSheetId="7">#REF!</definedName>
    <definedName name="tta" localSheetId="10">#REF!</definedName>
    <definedName name="tta" localSheetId="11">#REF!</definedName>
    <definedName name="tta" localSheetId="12">#REF!</definedName>
    <definedName name="tta" localSheetId="13">#REF!</definedName>
    <definedName name="tta" localSheetId="15">#REF!</definedName>
    <definedName name="tta" localSheetId="16">#REF!</definedName>
    <definedName name="tta" localSheetId="17">#REF!</definedName>
    <definedName name="tta" localSheetId="18">#REF!</definedName>
    <definedName name="tta" localSheetId="20">#REF!</definedName>
    <definedName name="tta" localSheetId="21">#REF!</definedName>
    <definedName name="tta" localSheetId="4">#REF!</definedName>
    <definedName name="tta" localSheetId="6">#REF!</definedName>
    <definedName name="tta" localSheetId="8">#REF!</definedName>
    <definedName name="tta" localSheetId="9">#REF!</definedName>
    <definedName name="tta">#REF!</definedName>
    <definedName name="ttaa" localSheetId="19">#REF!</definedName>
    <definedName name="ttaa" localSheetId="7">#REF!</definedName>
    <definedName name="ttaa" localSheetId="10">#REF!</definedName>
    <definedName name="ttaa" localSheetId="11">#REF!</definedName>
    <definedName name="ttaa" localSheetId="12">#REF!</definedName>
    <definedName name="ttaa" localSheetId="13">#REF!</definedName>
    <definedName name="ttaa" localSheetId="15">#REF!</definedName>
    <definedName name="ttaa" localSheetId="16">#REF!</definedName>
    <definedName name="ttaa" localSheetId="17">#REF!</definedName>
    <definedName name="ttaa" localSheetId="18">#REF!</definedName>
    <definedName name="ttaa" localSheetId="20">#REF!</definedName>
    <definedName name="ttaa" localSheetId="21">#REF!</definedName>
    <definedName name="ttaa" localSheetId="4">#REF!</definedName>
    <definedName name="ttaa" localSheetId="6">#REF!</definedName>
    <definedName name="ttaa" localSheetId="8">#REF!</definedName>
    <definedName name="ttaa" localSheetId="9">#REF!</definedName>
    <definedName name="ttaa">#REF!</definedName>
    <definedName name="USSR" localSheetId="19">#REF!</definedName>
    <definedName name="USSR" localSheetId="7">#REF!</definedName>
    <definedName name="USSR" localSheetId="10">#REF!</definedName>
    <definedName name="USSR" localSheetId="11">#REF!</definedName>
    <definedName name="USSR" localSheetId="12">#REF!</definedName>
    <definedName name="USSR" localSheetId="13">#REF!</definedName>
    <definedName name="USSR" localSheetId="15">#REF!</definedName>
    <definedName name="USSR" localSheetId="16">#REF!</definedName>
    <definedName name="USSR" localSheetId="17">#REF!</definedName>
    <definedName name="USSR" localSheetId="18">#REF!</definedName>
    <definedName name="USSR" localSheetId="20">#REF!</definedName>
    <definedName name="USSR" localSheetId="21">#REF!</definedName>
    <definedName name="USSR" localSheetId="4">#REF!</definedName>
    <definedName name="USSR" localSheetId="6">#REF!</definedName>
    <definedName name="USSR" localSheetId="8">#REF!</definedName>
    <definedName name="USSR" localSheetId="9">#REF!</definedName>
    <definedName name="USSR">#REF!</definedName>
    <definedName name="vbnm" localSheetId="19">#REF!</definedName>
    <definedName name="vbnm" localSheetId="7">#REF!</definedName>
    <definedName name="vbnm" localSheetId="10">#REF!</definedName>
    <definedName name="vbnm" localSheetId="11">#REF!</definedName>
    <definedName name="vbnm" localSheetId="12">#REF!</definedName>
    <definedName name="vbnm" localSheetId="13">#REF!</definedName>
    <definedName name="vbnm" localSheetId="15">#REF!</definedName>
    <definedName name="vbnm" localSheetId="16">#REF!</definedName>
    <definedName name="vbnm" localSheetId="17">#REF!</definedName>
    <definedName name="vbnm" localSheetId="18">#REF!</definedName>
    <definedName name="vbnm" localSheetId="20">#REF!</definedName>
    <definedName name="vbnm" localSheetId="21">#REF!</definedName>
    <definedName name="vbnm" localSheetId="8">#REF!</definedName>
    <definedName name="vbnm" localSheetId="9">#REF!</definedName>
    <definedName name="vbnm">#REF!</definedName>
    <definedName name="Weekly_Depreciation">'[2]Inter-Bank'!$I$5</definedName>
    <definedName name="Weighted_Average_Inter_Bank_Exchange_Rate">'[2]Inter-Bank'!$C$5</definedName>
    <definedName name="z" localSheetId="19">#REF!</definedName>
    <definedName name="z" localSheetId="7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20">#REF!</definedName>
    <definedName name="z" localSheetId="21">#REF!</definedName>
    <definedName name="z" localSheetId="8">#REF!</definedName>
    <definedName name="z" localSheetId="9">#REF!</definedName>
    <definedName name="z">#REF!</definedName>
    <definedName name="zrrae" localSheetId="19">#REF!</definedName>
    <definedName name="zrrae" localSheetId="7">#REF!</definedName>
    <definedName name="zrrae" localSheetId="10">#REF!</definedName>
    <definedName name="zrrae" localSheetId="11">#REF!</definedName>
    <definedName name="zrrae" localSheetId="12">#REF!</definedName>
    <definedName name="zrrae" localSheetId="13">#REF!</definedName>
    <definedName name="zrrae" localSheetId="15">#REF!</definedName>
    <definedName name="zrrae" localSheetId="16">#REF!</definedName>
    <definedName name="zrrae" localSheetId="17">#REF!</definedName>
    <definedName name="zrrae" localSheetId="18">#REF!</definedName>
    <definedName name="zrrae" localSheetId="20">#REF!</definedName>
    <definedName name="zrrae" localSheetId="21">#REF!</definedName>
    <definedName name="zrrae" localSheetId="4">#REF!</definedName>
    <definedName name="zrrae" localSheetId="6">#REF!</definedName>
    <definedName name="zrrae" localSheetId="8">#REF!</definedName>
    <definedName name="zrrae" localSheetId="9">#REF!</definedName>
    <definedName name="zrrae">#REF!</definedName>
    <definedName name="zzrr" localSheetId="19">#REF!</definedName>
    <definedName name="zzrr" localSheetId="7">#REF!</definedName>
    <definedName name="zzrr" localSheetId="10">#REF!</definedName>
    <definedName name="zzrr" localSheetId="11">#REF!</definedName>
    <definedName name="zzrr" localSheetId="12">#REF!</definedName>
    <definedName name="zzrr" localSheetId="13">#REF!</definedName>
    <definedName name="zzrr" localSheetId="15">#REF!</definedName>
    <definedName name="zzrr" localSheetId="16">#REF!</definedName>
    <definedName name="zzrr" localSheetId="17">#REF!</definedName>
    <definedName name="zzrr" localSheetId="18">#REF!</definedName>
    <definedName name="zzrr" localSheetId="20">#REF!</definedName>
    <definedName name="zzrr" localSheetId="21">#REF!</definedName>
    <definedName name="zzrr" localSheetId="4">#REF!</definedName>
    <definedName name="zzrr" localSheetId="6">#REF!</definedName>
    <definedName name="zzrr" localSheetId="8">#REF!</definedName>
    <definedName name="zzrr" localSheetId="9">#REF!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9" l="1"/>
  <c r="F20" i="19"/>
  <c r="E20" i="19"/>
  <c r="D20" i="19"/>
  <c r="C20" i="19"/>
</calcChain>
</file>

<file path=xl/comments1.xml><?xml version="1.0" encoding="utf-8"?>
<comments xmlns="http://schemas.openxmlformats.org/spreadsheetml/2006/main">
  <authors>
    <author>Author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Compensation of employees, and personal transfers, credit (US$ million)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Please check as there is discrepany from RBI inputs.</t>
        </r>
      </text>
    </comment>
  </commentList>
</comments>
</file>

<file path=xl/sharedStrings.xml><?xml version="1.0" encoding="utf-8"?>
<sst xmlns="http://schemas.openxmlformats.org/spreadsheetml/2006/main" count="540" uniqueCount="291">
  <si>
    <t>Value (US$ trillion)</t>
  </si>
  <si>
    <t>Volume</t>
  </si>
  <si>
    <t>Volume Forecast (Oct 2022)</t>
  </si>
  <si>
    <t>Volume Forecast (April 2022)</t>
  </si>
  <si>
    <t>2016</t>
  </si>
  <si>
    <t>2017</t>
  </si>
  <si>
    <t>2018</t>
  </si>
  <si>
    <t>2019</t>
  </si>
  <si>
    <t>2020</t>
  </si>
  <si>
    <t>2021</t>
  </si>
  <si>
    <t>World</t>
  </si>
  <si>
    <t>(US$ billion)</t>
  </si>
  <si>
    <t>1991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</si>
  <si>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</si>
  <si>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</si>
  <si>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</si>
  <si>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</si>
  <si>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</si>
  <si>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</si>
  <si>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</si>
  <si>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</si>
  <si>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</si>
  <si>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</si>
  <si>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</si>
  <si>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</si>
  <si>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</si>
  <si>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</si>
  <si>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</si>
  <si>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</si>
  <si>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</si>
  <si>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</si>
  <si>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</si>
  <si>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</si>
  <si>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</si>
  <si>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</si>
  <si>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</si>
  <si>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India</t>
  </si>
  <si>
    <t>US$ Billion</t>
  </si>
  <si>
    <t>POL Exports</t>
  </si>
  <si>
    <t>Non POL Exports</t>
  </si>
  <si>
    <t>Total Exports</t>
  </si>
  <si>
    <t>2020-21</t>
  </si>
  <si>
    <t>Q1</t>
  </si>
  <si>
    <t>Q2</t>
  </si>
  <si>
    <t>Q3</t>
  </si>
  <si>
    <t>Q4</t>
  </si>
  <si>
    <t>2021-22</t>
  </si>
  <si>
    <t>2022-23 (P)</t>
  </si>
  <si>
    <t>Source : Department of commerce</t>
  </si>
  <si>
    <t>P : Provisional</t>
  </si>
  <si>
    <t>POL Imports</t>
  </si>
  <si>
    <t>Gold &amp; Silver Imports</t>
  </si>
  <si>
    <t>Non-POL &amp; Non-Gold &amp; Silver Imports</t>
  </si>
  <si>
    <t>Total Imports</t>
  </si>
  <si>
    <t>Merchandise trade balance (RHS)</t>
  </si>
  <si>
    <t>Services Export</t>
  </si>
  <si>
    <t>Services Import</t>
  </si>
  <si>
    <t>Net of Services</t>
  </si>
  <si>
    <t>Source : RBI</t>
  </si>
  <si>
    <t>percent</t>
  </si>
  <si>
    <t>CAB</t>
  </si>
  <si>
    <t>CAB to GDP ratio (RHS)</t>
  </si>
  <si>
    <t>Net Services</t>
  </si>
  <si>
    <t xml:space="preserve">Net Transfers </t>
  </si>
  <si>
    <t xml:space="preserve">Net Income </t>
  </si>
  <si>
    <t>Percentage</t>
  </si>
  <si>
    <t>Country</t>
  </si>
  <si>
    <t xml:space="preserve">  Q4-2019</t>
  </si>
  <si>
    <t xml:space="preserve">  Q2-2022</t>
  </si>
  <si>
    <t>Chile</t>
  </si>
  <si>
    <t>Colombia</t>
  </si>
  <si>
    <t>Mexico</t>
  </si>
  <si>
    <t>Türkiye</t>
  </si>
  <si>
    <t>Argentina</t>
  </si>
  <si>
    <t>Brazil</t>
  </si>
  <si>
    <t xml:space="preserve">China </t>
  </si>
  <si>
    <t>Indonesia</t>
  </si>
  <si>
    <t>Russia</t>
  </si>
  <si>
    <t>South Africa</t>
  </si>
  <si>
    <t>Source : OECD Economic Outlook 112 database.</t>
  </si>
  <si>
    <t>Composition of Net Invisibles</t>
  </si>
  <si>
    <t>Year / Item (Net)</t>
  </si>
  <si>
    <t>Invisibles</t>
  </si>
  <si>
    <t>Services</t>
  </si>
  <si>
    <t>Transfers</t>
  </si>
  <si>
    <t>Income</t>
  </si>
  <si>
    <t>Source : RBI.</t>
  </si>
  <si>
    <t>P : Provisional.</t>
  </si>
  <si>
    <t xml:space="preserve">Remittance inflows in 2022 (Estimates) </t>
  </si>
  <si>
    <t>China</t>
  </si>
  <si>
    <t>Philippines</t>
  </si>
  <si>
    <t>Egypt, Arab Rep.</t>
  </si>
  <si>
    <t>Pakistan</t>
  </si>
  <si>
    <t>France</t>
  </si>
  <si>
    <t>Bangladesh</t>
  </si>
  <si>
    <t>Nigeria</t>
  </si>
  <si>
    <t>Vietnam</t>
  </si>
  <si>
    <t>Source : World Bank.</t>
  </si>
  <si>
    <t>Thailand</t>
  </si>
  <si>
    <t>Russian Federation</t>
  </si>
  <si>
    <t>Peru</t>
  </si>
  <si>
    <t>(US $ billion)</t>
  </si>
  <si>
    <t xml:space="preserve">Net Capital A/c Bal </t>
  </si>
  <si>
    <t>Capital A/c to GDP -RHS</t>
  </si>
  <si>
    <t xml:space="preserve">2018-19   </t>
  </si>
  <si>
    <t xml:space="preserve">2019-20   </t>
  </si>
  <si>
    <t xml:space="preserve">2020-21   </t>
  </si>
  <si>
    <t>Net Foreign Investment</t>
  </si>
  <si>
    <t>Net Loans</t>
  </si>
  <si>
    <t>Net Banking Capital</t>
  </si>
  <si>
    <t>Net Other Capital (including RDS)</t>
  </si>
  <si>
    <t xml:space="preserve"> (US Billion) </t>
  </si>
  <si>
    <t>Per cent</t>
  </si>
  <si>
    <t>Net FDI</t>
  </si>
  <si>
    <t>Net FDI to GDP (RHS)</t>
  </si>
  <si>
    <t xml:space="preserve">2021-22 </t>
  </si>
  <si>
    <t xml:space="preserve">Q3 </t>
  </si>
  <si>
    <t xml:space="preserve">Debt </t>
  </si>
  <si>
    <t>Equity</t>
  </si>
  <si>
    <t>Total FPI</t>
  </si>
  <si>
    <t>Source: NSDL</t>
  </si>
  <si>
    <t>Current Account</t>
  </si>
  <si>
    <t>Capital Account</t>
  </si>
  <si>
    <t>BoP balance to GDP (RHS)</t>
  </si>
  <si>
    <t>in US $ billion</t>
  </si>
  <si>
    <t>No. of months</t>
  </si>
  <si>
    <t>FCA</t>
  </si>
  <si>
    <t>Gold</t>
  </si>
  <si>
    <t>RTP</t>
  </si>
  <si>
    <t>SDR</t>
  </si>
  <si>
    <t xml:space="preserve">FER </t>
  </si>
  <si>
    <t>Growth in FER (Y-o-Y in Per cent)</t>
  </si>
  <si>
    <t>Import Cover-RHS</t>
  </si>
  <si>
    <t>Foreign Exchange Reserves</t>
  </si>
  <si>
    <t>FER as % of Annual Import</t>
  </si>
  <si>
    <t xml:space="preserve">  Q3-2022</t>
  </si>
  <si>
    <t>(Rs. Per Unit of Foreign Currency)</t>
  </si>
  <si>
    <t>Year/Month</t>
  </si>
  <si>
    <t>US Dollar</t>
  </si>
  <si>
    <t>Pound Sterling</t>
  </si>
  <si>
    <t>100 Japanese Yen</t>
  </si>
  <si>
    <t>Euro</t>
  </si>
  <si>
    <t>Jan-2022</t>
  </si>
  <si>
    <t>Feb-2022</t>
  </si>
  <si>
    <t>Mar-2022</t>
  </si>
  <si>
    <t>Apr-2022</t>
  </si>
  <si>
    <t>May-2022</t>
  </si>
  <si>
    <t>Jun-2022</t>
  </si>
  <si>
    <t>Jul-2022</t>
  </si>
  <si>
    <t>Aug-2022</t>
  </si>
  <si>
    <t>Sep-2022</t>
  </si>
  <si>
    <t>Oct-2022</t>
  </si>
  <si>
    <t>Nov-2022</t>
  </si>
  <si>
    <t>Dec-2022</t>
  </si>
  <si>
    <t>Base: 2015-16 =100</t>
  </si>
  <si>
    <t>6-Currency</t>
  </si>
  <si>
    <t>40-Currency Basket</t>
  </si>
  <si>
    <t>Trade-weighted</t>
  </si>
  <si>
    <t>Monthly/Year</t>
  </si>
  <si>
    <t>NEER</t>
  </si>
  <si>
    <t>REER (RHS)</t>
  </si>
  <si>
    <t>Net IIP</t>
  </si>
  <si>
    <t xml:space="preserve">Asset Liabilites Ratio </t>
  </si>
  <si>
    <t>Year</t>
  </si>
  <si>
    <t xml:space="preserve">Net IIP to GDP- RHS </t>
  </si>
  <si>
    <t>end-March</t>
  </si>
  <si>
    <t>end-Sept.</t>
  </si>
  <si>
    <t>Sept 2022 (P)</t>
  </si>
  <si>
    <t>Total external debt as % of GNI</t>
  </si>
  <si>
    <t>Foreign exchange reserves as % of total debt</t>
  </si>
  <si>
    <t>Short-term debt as % of total debt</t>
  </si>
  <si>
    <t>(Trade as% of GDP)</t>
  </si>
  <si>
    <t>Source : World Bank database</t>
  </si>
  <si>
    <t>Figure XI.3: India’s Merchandise Exports</t>
  </si>
  <si>
    <t>Figure XI.4: India’s Merchandise Imports</t>
  </si>
  <si>
    <t>Figure XI.5: Trends in merchandise imports, exports, and trade balance</t>
  </si>
  <si>
    <t>Source : Department of Commerce.</t>
  </si>
  <si>
    <t>Figure XI.6 Accelerating trend in services trade</t>
  </si>
  <si>
    <t>XI.9: Composition of Net Invisibles: Robust services and buoyant transfers</t>
  </si>
  <si>
    <t>Figure XI.10 Top Remittance recipients of the World during 2022 (Estimated)</t>
  </si>
  <si>
    <t>XI.11: Capital Account Balance: Magnitude and Composition</t>
  </si>
  <si>
    <t>b. Composition of Capital Account Balance</t>
  </si>
  <si>
    <t>(US$ Billion)</t>
  </si>
  <si>
    <t>XI.7: Current Account Balance (CAB): Magnitude and Composition</t>
  </si>
  <si>
    <t>a. Current account balance and as per cent of GDP</t>
  </si>
  <si>
    <t>b. Composition of Current account balance</t>
  </si>
  <si>
    <t>Figure XI.12 Net Foreign Direct Investment</t>
  </si>
  <si>
    <t>Figure XI.13 Net Foreign Portfolio Investment</t>
  </si>
  <si>
    <t>XI.14: Overall BoP Balance and Forex Reserves</t>
  </si>
  <si>
    <t>a. The surplus in the BoP balance</t>
  </si>
  <si>
    <t>b. Adequate Forex reserves and Import Cover</t>
  </si>
  <si>
    <t>Figure XI.15 Adequacy of India’s Forex Reserves (as a percentage of Annual Imports):A Cross-country perspective</t>
  </si>
  <si>
    <t>Figure XI.16 Exchange Rate of Indian Rupee vis-à-vis Major Currencies</t>
  </si>
  <si>
    <t>XI.17: Movement of Index of 6-Currency and 40-Currency NEER and REER (Trade-based weight) (The base Year 2015-16 = 100)</t>
  </si>
  <si>
    <t>a. 6- Currency Trade-Based</t>
  </si>
  <si>
    <t>b. 40- Currency Trade Based</t>
  </si>
  <si>
    <t>XI.18: India’s net International Investment Position in end-September 2022</t>
  </si>
  <si>
    <t>a. Net IIP and as percentage to GDP</t>
  </si>
  <si>
    <t>Source: RBI; P: Provisional</t>
  </si>
  <si>
    <t>Figure XI.19 Debt ratios: Cross-country comparison for 2021</t>
  </si>
  <si>
    <t>Source : Department of Commerce</t>
  </si>
  <si>
    <t>Source : Department of Commerce, RBI</t>
  </si>
  <si>
    <t>Net Merch. Trade Balance</t>
  </si>
  <si>
    <t>Percent of GDP</t>
  </si>
  <si>
    <t>Source : IMF for FER &amp; WTO for Import.</t>
  </si>
  <si>
    <t>Table XI.1: Key aspects of India’s trade (Calendar year-wise)</t>
  </si>
  <si>
    <t>Export performance (in per cent)</t>
  </si>
  <si>
    <t>Share in World Merchandise Exports</t>
  </si>
  <si>
    <t>Share in World Commercial Services Exports</t>
  </si>
  <si>
    <t>Share in World Merchandise Plus Services Exports</t>
  </si>
  <si>
    <t>Import Performance (in per cent)</t>
  </si>
  <si>
    <t>Share in World Merchandise Imports</t>
  </si>
  <si>
    <t>Share in World Commercial Services Imports</t>
  </si>
  <si>
    <t>Share in World Merchandise Plus Services Imports</t>
  </si>
  <si>
    <t>India’s rank in world trade</t>
  </si>
  <si>
    <t>Merchandise Exports</t>
  </si>
  <si>
    <t>Merchandise Imports</t>
  </si>
  <si>
    <t>Services Exports</t>
  </si>
  <si>
    <t>Services Imports</t>
  </si>
  <si>
    <t>Source: DGFT, Monthly Foreign Trade Statistics, November 2022 (based on data till October 2022)</t>
  </si>
  <si>
    <t>Table XI.2: Resilient Performance of Service Trade (Values in USD Billion)</t>
  </si>
  <si>
    <t xml:space="preserve">2021-22   </t>
  </si>
  <si>
    <t>Apr-Sept 2022 (P)</t>
  </si>
  <si>
    <t>Exports</t>
  </si>
  <si>
    <t>Imports</t>
  </si>
  <si>
    <t xml:space="preserve">Services </t>
  </si>
  <si>
    <t>Manufacturing services on physical inputs owned by others</t>
  </si>
  <si>
    <t>Maintenance and repair services n.i.e.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</si>
  <si>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</si>
  <si>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</si>
  <si>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</si>
  <si>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</si>
  <si>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</si>
  <si>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</si>
  <si>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</si>
  <si>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Other business services</t>
  </si>
  <si>
    <t>Personal, cultural, and recreational services</t>
  </si>
  <si>
    <t>Government goods and services n.i.e.</t>
  </si>
  <si>
    <t>Others n.i.e.</t>
  </si>
  <si>
    <t>Source: RBI, Balance of Payments statement</t>
  </si>
  <si>
    <t>Table XI.3: External Debt Outstanding</t>
  </si>
  <si>
    <t>(US$ Billion unless indicated otherwise)</t>
  </si>
  <si>
    <t>Sector/Instrument</t>
  </si>
  <si>
    <t>June 2022 PR</t>
  </si>
  <si>
    <t>Sept 2022 P</t>
  </si>
  <si>
    <t xml:space="preserve">Absolute Variation </t>
  </si>
  <si>
    <t>Percentage Variation</t>
  </si>
  <si>
    <t>Sept 2022 over Sept 2021</t>
  </si>
  <si>
    <t>Sept 2022 over June 2022</t>
  </si>
  <si>
    <t>Sep 2022 over Jun 2022</t>
  </si>
  <si>
    <t>I. General Government</t>
  </si>
  <si>
    <t>II. Central Bank</t>
  </si>
  <si>
    <t>III.  Deposit-taking Corporations, except the Central Bank</t>
  </si>
  <si>
    <t>IV. Other Sectors</t>
  </si>
  <si>
    <t>IV.1. Other financial corporations</t>
  </si>
  <si>
    <t>IV.2. Non-financial corporations</t>
  </si>
  <si>
    <t>IV.3. Households and non-profit  institutions serving households (NPISHs)</t>
  </si>
  <si>
    <t xml:space="preserve"> V. Direct Investment: Intercompany Lending</t>
  </si>
  <si>
    <t>Gross External Debt (I to V)</t>
  </si>
  <si>
    <t xml:space="preserve">(As a percentage of GDP) </t>
  </si>
  <si>
    <t>Memo Items:</t>
  </si>
  <si>
    <r>
      <t>A. Total Long-term Debt</t>
    </r>
    <r>
      <rPr>
        <vertAlign val="superscript"/>
        <sz val="11"/>
        <color rgb="FF000000"/>
        <rFont val="Times New Roman"/>
        <family val="1"/>
      </rPr>
      <t>@</t>
    </r>
    <r>
      <rPr>
        <sz val="11"/>
        <color rgb="FF000000"/>
        <rFont val="Times New Roman"/>
        <family val="1"/>
      </rPr>
      <t xml:space="preserve"> </t>
    </r>
  </si>
  <si>
    <r>
      <t>B. Short-term Debt</t>
    </r>
    <r>
      <rPr>
        <vertAlign val="superscript"/>
        <sz val="11"/>
        <color rgb="FF000000"/>
        <rFont val="Times New Roman"/>
        <family val="1"/>
      </rPr>
      <t>#</t>
    </r>
  </si>
  <si>
    <t>Source: RBI, Ministry of Finance</t>
  </si>
  <si>
    <t>PR: Partially Revised; P: Provisional</t>
  </si>
  <si>
    <t>Table XI.4: India’s Key External Debt Indicators: A snapshot of stability</t>
  </si>
  <si>
    <t>(Per cent, unless indicated otherwise)</t>
  </si>
  <si>
    <t>End-March</t>
  </si>
  <si>
    <t>External Debt (US$ billion)</t>
  </si>
  <si>
    <t>Ratio of External Debt to GDP</t>
  </si>
  <si>
    <t>Debt Service Ratio</t>
  </si>
  <si>
    <t>Ratio of Foreign Exchange Reserves to Total Debt</t>
  </si>
  <si>
    <t>Ratio of Concessional Debt to Total Debt</t>
  </si>
  <si>
    <t>Ratio of Short-Term Debt to Foreign Exchange Reserves</t>
  </si>
  <si>
    <t>Ratio of Short-Term Debt (original maturity) to Total Debt</t>
  </si>
  <si>
    <t>2022PR</t>
  </si>
  <si>
    <t>End-June 2022 PR</t>
  </si>
  <si>
    <t>End-Sept 2022 P</t>
  </si>
  <si>
    <t>Source: RBI and Ministry of Finance</t>
  </si>
  <si>
    <t>PR: Partially Revised. P: Provisional.</t>
  </si>
  <si>
    <t>Figure XI.1 Growth in Global Merchandise Trade: Actual and Forecast</t>
  </si>
  <si>
    <t>Source : World Trade Organisation</t>
  </si>
  <si>
    <t xml:space="preserve"> </t>
  </si>
  <si>
    <t xml:space="preserve"> Figure XI.2: India’s Trade catching up with global trade levels</t>
  </si>
  <si>
    <t>Figure XI.8: Current account balance as percentage of GDP: India vs Select Countries</t>
  </si>
  <si>
    <t>a. Capital Account Balance: Narrowing surplus amid global uncertainty</t>
  </si>
  <si>
    <t>Note: The exchange rate for Japanese yen is in Rupees per 100 Yen</t>
  </si>
  <si>
    <t>Month / Year</t>
  </si>
  <si>
    <t>b. Asset Liabilities Ratio (in per cent)</t>
  </si>
  <si>
    <t xml:space="preserve"> Source: International Debt Report, 2022, World Bank</t>
  </si>
  <si>
    <t>Sept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</si>
</sst>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0.0;\(0\)"/>
    <numFmt numFmtId="167" formatCode="mmm\ yyyy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u/>
      <sz val="10"/>
      <color theme="10"/>
      <name val="Lucida Sans Unicode"/>
      <family val="2"/>
    </font>
    <font>
      <sz val="10"/>
      <color rgb="FF000000"/>
      <name val="Lucida Sans Unicode"/>
      <family val="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rgb="FFFFFFFF"/>
      <name val="Times New Roman"/>
      <family val="1"/>
    </font>
    <font>
      <i/>
      <sz val="11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sz val="12"/>
      <color theme="1"/>
      <name val="Times New Roman"/>
      <family val="1"/>
    </font>
    <font>
      <i/>
      <sz val="11"/>
      <color theme="4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horizontal="center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5" fillId="0" borderId="0"/>
    <xf numFmtId="0" fontId="7" fillId="0" borderId="0"/>
    <xf numFmtId="0" fontId="3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  <xf numFmtId="0" fontId="9" fillId="0" borderId="0"/>
  </cellStyleXfs>
  <cellXfs count="230">
    <xf numFmtId="0" fontId="0" fillId="0" borderId="0" xfId="0"/>
    <xf numFmtId="0" fontId="6" fillId="0" borderId="0" xfId="5" applyFont="1"/>
    <xf numFmtId="0" fontId="14" fillId="0" borderId="0" xfId="10" applyFont="1" applyAlignment="1">
      <alignment vertical="center" wrapText="1"/>
    </xf>
    <xf numFmtId="0" fontId="14" fillId="0" borderId="1" xfId="10" applyFont="1" applyBorder="1" applyAlignment="1">
      <alignment vertical="center" wrapText="1"/>
    </xf>
    <xf numFmtId="0" fontId="14" fillId="0" borderId="0" xfId="10" applyFont="1" applyAlignment="1">
      <alignment vertical="center"/>
    </xf>
    <xf numFmtId="0" fontId="16" fillId="0" borderId="0" xfId="10" applyFont="1" applyAlignment="1">
      <alignment vertical="center"/>
    </xf>
    <xf numFmtId="164" fontId="14" fillId="0" borderId="0" xfId="10" applyNumberFormat="1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/>
    <xf numFmtId="1" fontId="17" fillId="0" borderId="0" xfId="0" applyNumberFormat="1" applyFont="1"/>
    <xf numFmtId="0" fontId="18" fillId="0" borderId="0" xfId="0" applyFont="1" applyAlignment="1">
      <alignment vertical="center"/>
    </xf>
    <xf numFmtId="164" fontId="17" fillId="0" borderId="0" xfId="0" applyNumberFormat="1" applyFont="1"/>
    <xf numFmtId="0" fontId="17" fillId="0" borderId="0" xfId="0" applyFont="1" applyAlignment="1">
      <alignment horizontal="right"/>
    </xf>
    <xf numFmtId="0" fontId="17" fillId="0" borderId="9" xfId="0" applyFont="1" applyBorder="1"/>
    <xf numFmtId="0" fontId="20" fillId="0" borderId="0" xfId="0" applyFont="1"/>
    <xf numFmtId="0" fontId="17" fillId="0" borderId="0" xfId="0" applyFont="1" applyAlignment="1">
      <alignment wrapText="1"/>
    </xf>
    <xf numFmtId="164" fontId="19" fillId="0" borderId="0" xfId="0" applyNumberFormat="1" applyFont="1"/>
    <xf numFmtId="0" fontId="17" fillId="0" borderId="0" xfId="0" applyFont="1" applyAlignment="1">
      <alignment vertical="top" wrapText="1"/>
    </xf>
    <xf numFmtId="2" fontId="17" fillId="0" borderId="0" xfId="0" applyNumberFormat="1" applyFont="1"/>
    <xf numFmtId="164" fontId="17" fillId="0" borderId="0" xfId="0" applyNumberFormat="1" applyFont="1" applyAlignment="1">
      <alignment horizontal="right"/>
    </xf>
    <xf numFmtId="0" fontId="22" fillId="0" borderId="0" xfId="0" applyFont="1"/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 wrapText="1"/>
    </xf>
    <xf numFmtId="164" fontId="17" fillId="0" borderId="0" xfId="0" applyNumberFormat="1" applyFont="1" applyAlignment="1">
      <alignment vertical="top"/>
    </xf>
    <xf numFmtId="0" fontId="23" fillId="0" borderId="0" xfId="5" applyFont="1"/>
    <xf numFmtId="0" fontId="10" fillId="0" borderId="1" xfId="5" applyFont="1" applyBorder="1"/>
    <xf numFmtId="164" fontId="10" fillId="0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6" applyFont="1"/>
    <xf numFmtId="0" fontId="15" fillId="0" borderId="1" xfId="0" applyFont="1" applyBorder="1" applyAlignment="1">
      <alignment horizontal="left" vertical="center" wrapText="1" readingOrder="1"/>
    </xf>
    <xf numFmtId="0" fontId="15" fillId="0" borderId="1" xfId="6" applyFont="1" applyBorder="1" applyAlignment="1">
      <alignment horizontal="center" vertical="center" wrapText="1"/>
    </xf>
    <xf numFmtId="164" fontId="15" fillId="0" borderId="0" xfId="6" applyNumberFormat="1" applyFont="1" applyAlignment="1">
      <alignment horizontal="left" vertical="center" wrapText="1"/>
    </xf>
    <xf numFmtId="165" fontId="10" fillId="0" borderId="0" xfId="6" applyNumberFormat="1" applyFont="1"/>
    <xf numFmtId="3" fontId="17" fillId="0" borderId="1" xfId="0" applyNumberFormat="1" applyFont="1" applyBorder="1" applyAlignment="1">
      <alignment horizontal="center"/>
    </xf>
    <xf numFmtId="0" fontId="17" fillId="0" borderId="0" xfId="0" applyFont="1" applyAlignment="1">
      <alignment vertical="top"/>
    </xf>
    <xf numFmtId="0" fontId="17" fillId="0" borderId="0" xfId="7" applyFont="1"/>
    <xf numFmtId="0" fontId="17" fillId="0" borderId="0" xfId="7" applyFont="1" applyAlignment="1">
      <alignment vertical="top" wrapText="1"/>
    </xf>
    <xf numFmtId="0" fontId="22" fillId="0" borderId="0" xfId="7" applyFont="1"/>
    <xf numFmtId="0" fontId="19" fillId="0" borderId="0" xfId="0" applyFont="1" applyAlignment="1">
      <alignment vertical="center"/>
    </xf>
    <xf numFmtId="0" fontId="17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164" fontId="17" fillId="2" borderId="0" xfId="0" applyNumberFormat="1" applyFont="1" applyFill="1"/>
    <xf numFmtId="0" fontId="17" fillId="3" borderId="1" xfId="0" applyFont="1" applyFill="1" applyBorder="1" applyAlignment="1">
      <alignment horizontal="right" vertical="center" wrapText="1"/>
    </xf>
    <xf numFmtId="0" fontId="20" fillId="0" borderId="0" xfId="10" applyFont="1" applyAlignment="1">
      <alignment vertical="center"/>
    </xf>
    <xf numFmtId="0" fontId="25" fillId="0" borderId="0" xfId="8" applyFont="1"/>
    <xf numFmtId="49" fontId="26" fillId="0" borderId="0" xfId="8" applyNumberFormat="1" applyFont="1" applyAlignment="1">
      <alignment horizontal="left"/>
    </xf>
    <xf numFmtId="2" fontId="25" fillId="0" borderId="0" xfId="8" applyNumberFormat="1" applyFont="1"/>
    <xf numFmtId="0" fontId="14" fillId="0" borderId="0" xfId="8" applyFont="1"/>
    <xf numFmtId="49" fontId="27" fillId="0" borderId="1" xfId="8" applyNumberFormat="1" applyFont="1" applyBorder="1" applyAlignment="1">
      <alignment vertical="center"/>
    </xf>
    <xf numFmtId="49" fontId="14" fillId="0" borderId="1" xfId="8" applyNumberFormat="1" applyFont="1" applyBorder="1" applyAlignment="1">
      <alignment horizontal="left"/>
    </xf>
    <xf numFmtId="166" fontId="14" fillId="0" borderId="1" xfId="8" applyNumberFormat="1" applyFont="1" applyBorder="1" applyAlignment="1">
      <alignment horizontal="center"/>
    </xf>
    <xf numFmtId="0" fontId="14" fillId="0" borderId="0" xfId="12" applyFont="1"/>
    <xf numFmtId="0" fontId="16" fillId="0" borderId="0" xfId="0" applyFont="1" applyAlignment="1">
      <alignment vertical="center"/>
    </xf>
    <xf numFmtId="0" fontId="16" fillId="0" borderId="1" xfId="12" applyFont="1" applyBorder="1"/>
    <xf numFmtId="0" fontId="16" fillId="0" borderId="1" xfId="12" applyFont="1" applyBorder="1" applyAlignment="1">
      <alignment vertical="top" wrapText="1"/>
    </xf>
    <xf numFmtId="0" fontId="14" fillId="0" borderId="1" xfId="12" applyFont="1" applyBorder="1"/>
    <xf numFmtId="1" fontId="14" fillId="0" borderId="1" xfId="12" applyNumberFormat="1" applyFont="1" applyBorder="1"/>
    <xf numFmtId="164" fontId="14" fillId="0" borderId="1" xfId="12" applyNumberFormat="1" applyFont="1" applyBorder="1"/>
    <xf numFmtId="0" fontId="14" fillId="0" borderId="1" xfId="12" applyFont="1" applyBorder="1" applyAlignment="1">
      <alignment vertical="center"/>
    </xf>
    <xf numFmtId="0" fontId="14" fillId="0" borderId="0" xfId="12" applyFont="1" applyAlignment="1">
      <alignment vertical="center"/>
    </xf>
    <xf numFmtId="164" fontId="14" fillId="0" borderId="0" xfId="12" applyNumberFormat="1" applyFont="1"/>
    <xf numFmtId="0" fontId="16" fillId="0" borderId="0" xfId="12" applyFont="1"/>
    <xf numFmtId="0" fontId="16" fillId="0" borderId="1" xfId="12" applyFont="1" applyBorder="1" applyAlignment="1">
      <alignment horizontal="center" vertical="top" wrapText="1"/>
    </xf>
    <xf numFmtId="164" fontId="14" fillId="0" borderId="1" xfId="12" applyNumberFormat="1" applyFont="1" applyBorder="1" applyAlignment="1">
      <alignment horizontal="center"/>
    </xf>
    <xf numFmtId="0" fontId="14" fillId="0" borderId="1" xfId="12" applyFont="1" applyBorder="1" applyAlignment="1">
      <alignment horizontal="center"/>
    </xf>
    <xf numFmtId="0" fontId="19" fillId="0" borderId="1" xfId="7" applyFont="1" applyBorder="1" applyAlignment="1">
      <alignment vertical="center" wrapText="1"/>
    </xf>
    <xf numFmtId="0" fontId="19" fillId="0" borderId="1" xfId="7" applyFont="1" applyBorder="1" applyAlignment="1">
      <alignment horizontal="center" vertical="top" wrapText="1"/>
    </xf>
    <xf numFmtId="0" fontId="25" fillId="0" borderId="1" xfId="8" applyFont="1" applyBorder="1" applyAlignment="1">
      <alignment vertical="center"/>
    </xf>
    <xf numFmtId="164" fontId="25" fillId="0" borderId="1" xfId="8" applyNumberFormat="1" applyFont="1" applyBorder="1" applyAlignment="1">
      <alignment horizontal="center"/>
    </xf>
    <xf numFmtId="164" fontId="17" fillId="0" borderId="1" xfId="7" applyNumberFormat="1" applyFont="1" applyBorder="1" applyAlignment="1">
      <alignment horizontal="center"/>
    </xf>
    <xf numFmtId="0" fontId="17" fillId="0" borderId="1" xfId="7" applyFont="1" applyBorder="1" applyAlignment="1">
      <alignment vertical="center"/>
    </xf>
    <xf numFmtId="0" fontId="19" fillId="0" borderId="1" xfId="0" applyFont="1" applyBorder="1" applyAlignment="1">
      <alignment vertical="top"/>
    </xf>
    <xf numFmtId="1" fontId="17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9" fillId="0" borderId="0" xfId="0" applyFont="1" applyAlignment="1">
      <alignment horizontal="left" vertical="center" indent="2"/>
    </xf>
    <xf numFmtId="0" fontId="28" fillId="0" borderId="0" xfId="0" applyFont="1" applyAlignment="1">
      <alignment horizontal="justify" vertical="center"/>
    </xf>
    <xf numFmtId="0" fontId="30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19" fillId="0" borderId="1" xfId="0" applyFont="1" applyBorder="1" applyAlignment="1">
      <alignment horizontal="left" vertical="top"/>
    </xf>
    <xf numFmtId="0" fontId="22" fillId="4" borderId="0" xfId="0" applyFont="1" applyFill="1"/>
    <xf numFmtId="0" fontId="17" fillId="4" borderId="0" xfId="0" applyFont="1" applyFill="1"/>
    <xf numFmtId="0" fontId="19" fillId="0" borderId="1" xfId="0" applyFont="1" applyBorder="1"/>
    <xf numFmtId="0" fontId="19" fillId="0" borderId="1" xfId="0" applyNumberFormat="1" applyFont="1" applyBorder="1" applyAlignment="1">
      <alignment horizontal="center"/>
    </xf>
    <xf numFmtId="0" fontId="20" fillId="4" borderId="0" xfId="0" applyFont="1" applyFill="1" applyAlignment="1">
      <alignment vertical="center"/>
    </xf>
    <xf numFmtId="0" fontId="19" fillId="0" borderId="1" xfId="0" applyFont="1" applyBorder="1" applyAlignment="1">
      <alignment horizontal="left"/>
    </xf>
    <xf numFmtId="0" fontId="21" fillId="4" borderId="0" xfId="1" applyFont="1" applyFill="1"/>
    <xf numFmtId="0" fontId="22" fillId="4" borderId="0" xfId="0" applyFont="1" applyFill="1" applyAlignment="1">
      <alignment vertical="center"/>
    </xf>
    <xf numFmtId="0" fontId="15" fillId="0" borderId="1" xfId="5" applyFont="1" applyBorder="1"/>
    <xf numFmtId="0" fontId="15" fillId="0" borderId="1" xfId="5" applyFont="1" applyBorder="1" applyAlignment="1">
      <alignment horizontal="center"/>
    </xf>
    <xf numFmtId="0" fontId="23" fillId="4" borderId="0" xfId="5" applyFont="1" applyFill="1"/>
    <xf numFmtId="0" fontId="6" fillId="4" borderId="0" xfId="5" applyFont="1" applyFill="1"/>
    <xf numFmtId="0" fontId="19" fillId="4" borderId="0" xfId="0" applyFont="1" applyFill="1"/>
    <xf numFmtId="0" fontId="23" fillId="4" borderId="0" xfId="6" applyFont="1" applyFill="1"/>
    <xf numFmtId="0" fontId="22" fillId="4" borderId="0" xfId="7" applyFont="1" applyFill="1"/>
    <xf numFmtId="0" fontId="17" fillId="4" borderId="0" xfId="7" applyFont="1" applyFill="1"/>
    <xf numFmtId="0" fontId="15" fillId="0" borderId="1" xfId="0" applyFont="1" applyBorder="1" applyAlignment="1">
      <alignment vertical="top"/>
    </xf>
    <xf numFmtId="16" fontId="19" fillId="0" borderId="1" xfId="0" applyNumberFormat="1" applyFont="1" applyBorder="1"/>
    <xf numFmtId="0" fontId="30" fillId="0" borderId="1" xfId="0" applyFont="1" applyBorder="1" applyAlignment="1">
      <alignment horizontal="center"/>
    </xf>
    <xf numFmtId="0" fontId="20" fillId="4" borderId="0" xfId="10" applyFont="1" applyFill="1" applyAlignment="1">
      <alignment vertical="center"/>
    </xf>
    <xf numFmtId="0" fontId="14" fillId="4" borderId="0" xfId="10" applyFont="1" applyFill="1" applyAlignment="1">
      <alignment vertical="center" wrapText="1"/>
    </xf>
    <xf numFmtId="0" fontId="16" fillId="0" borderId="1" xfId="10" applyFont="1" applyBorder="1" applyAlignment="1">
      <alignment vertical="center" wrapText="1"/>
    </xf>
    <xf numFmtId="0" fontId="15" fillId="0" borderId="1" xfId="10" applyFont="1" applyBorder="1"/>
    <xf numFmtId="0" fontId="15" fillId="0" borderId="1" xfId="10" applyFont="1" applyBorder="1" applyAlignment="1">
      <alignment horizontal="center"/>
    </xf>
    <xf numFmtId="0" fontId="10" fillId="0" borderId="1" xfId="10" applyFont="1" applyBorder="1"/>
    <xf numFmtId="164" fontId="14" fillId="0" borderId="1" xfId="10" applyNumberFormat="1" applyFont="1" applyBorder="1" applyAlignment="1">
      <alignment horizontal="center" vertical="center" wrapText="1"/>
    </xf>
    <xf numFmtId="49" fontId="14" fillId="0" borderId="0" xfId="8" applyNumberFormat="1" applyFont="1" applyAlignment="1">
      <alignment horizontal="left"/>
    </xf>
    <xf numFmtId="49" fontId="15" fillId="0" borderId="1" xfId="8" applyNumberFormat="1" applyFont="1" applyBorder="1" applyAlignment="1">
      <alignment horizontal="center" vertical="top" wrapText="1"/>
    </xf>
    <xf numFmtId="0" fontId="20" fillId="4" borderId="0" xfId="8" applyFont="1" applyFill="1"/>
    <xf numFmtId="0" fontId="25" fillId="4" borderId="0" xfId="8" applyFont="1" applyFill="1"/>
    <xf numFmtId="0" fontId="25" fillId="0" borderId="0" xfId="11" applyFont="1" applyAlignment="1">
      <alignment vertical="top"/>
    </xf>
    <xf numFmtId="0" fontId="19" fillId="4" borderId="0" xfId="11" applyFont="1" applyFill="1" applyAlignment="1">
      <alignment vertical="top"/>
    </xf>
    <xf numFmtId="0" fontId="24" fillId="4" borderId="0" xfId="11" applyFont="1" applyFill="1" applyAlignment="1">
      <alignment vertical="top"/>
    </xf>
    <xf numFmtId="0" fontId="17" fillId="4" borderId="0" xfId="11" applyFont="1" applyFill="1" applyAlignment="1">
      <alignment vertical="top"/>
    </xf>
    <xf numFmtId="0" fontId="25" fillId="4" borderId="0" xfId="11" applyFont="1" applyFill="1" applyAlignment="1">
      <alignment vertical="top"/>
    </xf>
    <xf numFmtId="0" fontId="24" fillId="0" borderId="0" xfId="11" applyFont="1" applyAlignment="1">
      <alignment vertical="top"/>
    </xf>
    <xf numFmtId="0" fontId="19" fillId="0" borderId="0" xfId="11" applyFont="1" applyAlignment="1">
      <alignment vertical="top"/>
    </xf>
    <xf numFmtId="0" fontId="17" fillId="0" borderId="0" xfId="11" applyFont="1" applyAlignment="1">
      <alignment vertical="top"/>
    </xf>
    <xf numFmtId="49" fontId="19" fillId="0" borderId="8" xfId="0" applyNumberFormat="1" applyFont="1" applyBorder="1" applyAlignment="1">
      <alignment vertical="top"/>
    </xf>
    <xf numFmtId="49" fontId="19" fillId="0" borderId="1" xfId="11" applyNumberFormat="1" applyFont="1" applyBorder="1" applyAlignment="1">
      <alignment vertical="top" wrapText="1"/>
    </xf>
    <xf numFmtId="49" fontId="19" fillId="0" borderId="1" xfId="11" applyNumberFormat="1" applyFont="1" applyBorder="1" applyAlignment="1">
      <alignment horizontal="center" vertical="top"/>
    </xf>
    <xf numFmtId="167" fontId="17" fillId="0" borderId="1" xfId="0" applyNumberFormat="1" applyFont="1" applyBorder="1" applyAlignment="1">
      <alignment horizontal="left" vertical="top"/>
    </xf>
    <xf numFmtId="2" fontId="17" fillId="0" borderId="1" xfId="0" applyNumberFormat="1" applyFont="1" applyBorder="1" applyAlignment="1">
      <alignment horizontal="center" vertical="top"/>
    </xf>
    <xf numFmtId="2" fontId="17" fillId="0" borderId="1" xfId="11" applyNumberFormat="1" applyFont="1" applyBorder="1" applyAlignment="1">
      <alignment horizontal="center" vertical="top"/>
    </xf>
    <xf numFmtId="164" fontId="25" fillId="0" borderId="0" xfId="11" applyNumberFormat="1" applyFont="1" applyAlignment="1">
      <alignment vertical="top"/>
    </xf>
    <xf numFmtId="0" fontId="14" fillId="0" borderId="0" xfId="11" applyFont="1" applyAlignment="1">
      <alignment vertical="top"/>
    </xf>
    <xf numFmtId="0" fontId="16" fillId="0" borderId="0" xfId="0" applyFont="1" applyAlignment="1">
      <alignment vertical="top" wrapText="1"/>
    </xf>
    <xf numFmtId="49" fontId="19" fillId="0" borderId="8" xfId="0" applyNumberFormat="1" applyFont="1" applyBorder="1" applyAlignment="1">
      <alignment horizontal="left" vertical="top"/>
    </xf>
    <xf numFmtId="0" fontId="16" fillId="4" borderId="0" xfId="12" applyFont="1" applyFill="1"/>
    <xf numFmtId="0" fontId="14" fillId="4" borderId="0" xfId="12" applyFont="1" applyFill="1"/>
    <xf numFmtId="0" fontId="28" fillId="0" borderId="1" xfId="12" applyFont="1" applyBorder="1"/>
    <xf numFmtId="49" fontId="19" fillId="0" borderId="1" xfId="11" applyNumberFormat="1" applyFont="1" applyBorder="1" applyAlignment="1">
      <alignment horizontal="center" vertical="top" wrapText="1"/>
    </xf>
    <xf numFmtId="0" fontId="20" fillId="4" borderId="0" xfId="12" applyFont="1" applyFill="1"/>
    <xf numFmtId="0" fontId="16" fillId="0" borderId="1" xfId="12" applyFont="1" applyBorder="1" applyAlignment="1">
      <alignment horizontal="left"/>
    </xf>
    <xf numFmtId="0" fontId="16" fillId="0" borderId="1" xfId="12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32" fillId="4" borderId="0" xfId="0" applyFont="1" applyFill="1"/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0" xfId="5" applyFont="1" applyAlignment="1">
      <alignment horizontal="center"/>
    </xf>
    <xf numFmtId="0" fontId="25" fillId="0" borderId="1" xfId="8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/>
    </xf>
    <xf numFmtId="0" fontId="17" fillId="0" borderId="8" xfId="7" applyFont="1" applyBorder="1" applyAlignment="1">
      <alignment horizontal="right"/>
    </xf>
    <xf numFmtId="0" fontId="19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10" applyFont="1" applyBorder="1" applyAlignment="1">
      <alignment horizontal="center" vertical="center" wrapText="1"/>
    </xf>
    <xf numFmtId="49" fontId="19" fillId="0" borderId="2" xfId="11" applyNumberFormat="1" applyFont="1" applyBorder="1" applyAlignment="1">
      <alignment horizontal="center" vertical="top"/>
    </xf>
    <xf numFmtId="49" fontId="19" fillId="0" borderId="4" xfId="11" applyNumberFormat="1" applyFont="1" applyBorder="1" applyAlignment="1">
      <alignment horizontal="center" vertical="top"/>
    </xf>
    <xf numFmtId="49" fontId="19" fillId="0" borderId="1" xfId="11" applyNumberFormat="1" applyFont="1" applyBorder="1" applyAlignment="1">
      <alignment horizontal="center" vertical="top"/>
    </xf>
    <xf numFmtId="49" fontId="19" fillId="0" borderId="5" xfId="11" applyNumberFormat="1" applyFont="1" applyBorder="1" applyAlignment="1">
      <alignment horizontal="center" vertical="top" wrapText="1"/>
    </xf>
    <xf numFmtId="49" fontId="19" fillId="0" borderId="7" xfId="11" applyNumberFormat="1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49" fontId="19" fillId="0" borderId="4" xfId="0" applyNumberFormat="1" applyFont="1" applyBorder="1" applyAlignment="1">
      <alignment horizontal="center" vertical="top" wrapText="1"/>
    </xf>
    <xf numFmtId="0" fontId="14" fillId="0" borderId="5" xfId="12" applyFont="1" applyBorder="1" applyAlignment="1">
      <alignment horizontal="left" vertical="center"/>
    </xf>
    <xf numFmtId="0" fontId="14" fillId="0" borderId="6" xfId="12" applyFont="1" applyBorder="1" applyAlignment="1">
      <alignment horizontal="left" vertical="center"/>
    </xf>
    <xf numFmtId="0" fontId="14" fillId="0" borderId="7" xfId="12" applyFont="1" applyBorder="1" applyAlignment="1">
      <alignment horizontal="left" vertical="center"/>
    </xf>
    <xf numFmtId="0" fontId="16" fillId="0" borderId="2" xfId="12" applyFont="1" applyBorder="1" applyAlignment="1">
      <alignment horizontal="center" vertical="top"/>
    </xf>
    <xf numFmtId="0" fontId="16" fillId="0" borderId="4" xfId="12" applyFont="1" applyBorder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20" fillId="4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</cellXfs>
  <cellStyles count="13">
    <cellStyle name="Hyperlink" xfId="1" builtinId="8"/>
    <cellStyle name="Hyperlink 2" xfId="4"/>
    <cellStyle name="Hyperlink 3" xfId="9"/>
    <cellStyle name="Normal" xfId="0" builtinId="0"/>
    <cellStyle name="Normal 2" xfId="10"/>
    <cellStyle name="Normal 2 4" xfId="7"/>
    <cellStyle name="Normal 38 2" xfId="6"/>
    <cellStyle name="Normal 4" xfId="5"/>
    <cellStyle name="Normal 50" xfId="12"/>
    <cellStyle name="Normal 55" xfId="11"/>
    <cellStyle name="Normal 56" xfId="8"/>
    <cellStyle name="pvtColumn" xfId="2"/>
    <cellStyle name="pvtRow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2</xdr:row>
      <xdr:rowOff>28575</xdr:rowOff>
    </xdr:from>
    <xdr:to>
      <xdr:col>10</xdr:col>
      <xdr:colOff>294640</xdr:colOff>
      <xdr:row>13</xdr:row>
      <xdr:rowOff>34290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19100"/>
          <a:ext cx="5133340" cy="246316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47626</xdr:colOff>
      <xdr:row>1</xdr:row>
      <xdr:rowOff>19050</xdr:rowOff>
    </xdr:from>
    <xdr:to>
      <xdr:col>20</xdr:col>
      <xdr:colOff>238126</xdr:colOff>
      <xdr:row>13</xdr:row>
      <xdr:rowOff>171450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6" y="209550"/>
          <a:ext cx="5067300" cy="245745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2</xdr:row>
      <xdr:rowOff>152400</xdr:rowOff>
    </xdr:from>
    <xdr:to>
      <xdr:col>10</xdr:col>
      <xdr:colOff>228600</xdr:colOff>
      <xdr:row>12</xdr:row>
      <xdr:rowOff>142875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42925"/>
          <a:ext cx="5334000" cy="251460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485776</xdr:colOff>
      <xdr:row>0</xdr:row>
      <xdr:rowOff>104775</xdr:rowOff>
    </xdr:from>
    <xdr:to>
      <xdr:col>15</xdr:col>
      <xdr:colOff>523876</xdr:colOff>
      <xdr:row>10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104775"/>
          <a:ext cx="5353050" cy="230505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4</xdr:row>
      <xdr:rowOff>0</xdr:rowOff>
    </xdr:from>
    <xdr:to>
      <xdr:col>14</xdr:col>
      <xdr:colOff>579755</xdr:colOff>
      <xdr:row>16</xdr:row>
      <xdr:rowOff>27940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781050"/>
          <a:ext cx="4913630" cy="284734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1</xdr:row>
      <xdr:rowOff>47625</xdr:rowOff>
    </xdr:from>
    <xdr:to>
      <xdr:col>14</xdr:col>
      <xdr:colOff>29845</xdr:colOff>
      <xdr:row>15</xdr:row>
      <xdr:rowOff>20320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38125"/>
          <a:ext cx="5011420" cy="303022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0</xdr:row>
      <xdr:rowOff>57150</xdr:rowOff>
    </xdr:from>
    <xdr:to>
      <xdr:col>21</xdr:col>
      <xdr:colOff>419735</xdr:colOff>
      <xdr:row>14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57150"/>
          <a:ext cx="5334635" cy="274320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2</xdr:row>
      <xdr:rowOff>85725</xdr:rowOff>
    </xdr:from>
    <xdr:to>
      <xdr:col>13</xdr:col>
      <xdr:colOff>581025</xdr:colOff>
      <xdr:row>14</xdr:row>
      <xdr:rowOff>146050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66725"/>
          <a:ext cx="4695825" cy="253682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581025</xdr:colOff>
      <xdr:row>1</xdr:row>
      <xdr:rowOff>85725</xdr:rowOff>
    </xdr:from>
    <xdr:to>
      <xdr:col>26</xdr:col>
      <xdr:colOff>66675</xdr:colOff>
      <xdr:row>12</xdr:row>
      <xdr:rowOff>95250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276225"/>
          <a:ext cx="5391150" cy="262890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85726</xdr:rowOff>
    </xdr:from>
    <xdr:to>
      <xdr:col>8</xdr:col>
      <xdr:colOff>923925</xdr:colOff>
      <xdr:row>17</xdr:row>
      <xdr:rowOff>1</xdr:rowOff>
    </xdr:to>
    <xdr:pic>
      <xdr:nvPicPr>
        <xdr:cNvPr id="4" name="Picture 3" descr="C:\Users\Acer-PC\Desktop\Fig15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76251"/>
          <a:ext cx="4838700" cy="2781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161926</xdr:rowOff>
    </xdr:from>
    <xdr:to>
      <xdr:col>15</xdr:col>
      <xdr:colOff>184150</xdr:colOff>
      <xdr:row>15</xdr:row>
      <xdr:rowOff>114301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523876"/>
          <a:ext cx="5651500" cy="2781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</xdr:row>
      <xdr:rowOff>142875</xdr:rowOff>
    </xdr:from>
    <xdr:to>
      <xdr:col>11</xdr:col>
      <xdr:colOff>313690</xdr:colOff>
      <xdr:row>24</xdr:row>
      <xdr:rowOff>34290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485900"/>
          <a:ext cx="5742940" cy="3139440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</xdr:row>
      <xdr:rowOff>161925</xdr:rowOff>
    </xdr:from>
    <xdr:to>
      <xdr:col>10</xdr:col>
      <xdr:colOff>354965</xdr:colOff>
      <xdr:row>18</xdr:row>
      <xdr:rowOff>106045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04850"/>
          <a:ext cx="4450715" cy="303022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342900</xdr:colOff>
      <xdr:row>2</xdr:row>
      <xdr:rowOff>152400</xdr:rowOff>
    </xdr:from>
    <xdr:to>
      <xdr:col>23</xdr:col>
      <xdr:colOff>93345</xdr:colOff>
      <xdr:row>17</xdr:row>
      <xdr:rowOff>96520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1975" y="504825"/>
          <a:ext cx="4627245" cy="3030220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3</xdr:row>
      <xdr:rowOff>95250</xdr:rowOff>
    </xdr:from>
    <xdr:to>
      <xdr:col>11</xdr:col>
      <xdr:colOff>212725</xdr:colOff>
      <xdr:row>17</xdr:row>
      <xdr:rowOff>102235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666750"/>
          <a:ext cx="4584700" cy="303593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247650</xdr:colOff>
      <xdr:row>2</xdr:row>
      <xdr:rowOff>180975</xdr:rowOff>
    </xdr:from>
    <xdr:to>
      <xdr:col>23</xdr:col>
      <xdr:colOff>126365</xdr:colOff>
      <xdr:row>17</xdr:row>
      <xdr:rowOff>149860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561975"/>
          <a:ext cx="4755515" cy="318833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76200</xdr:rowOff>
    </xdr:from>
    <xdr:to>
      <xdr:col>16</xdr:col>
      <xdr:colOff>130810</xdr:colOff>
      <xdr:row>16</xdr:row>
      <xdr:rowOff>61595</xdr:rowOff>
    </xdr:to>
    <xdr:pic>
      <xdr:nvPicPr>
        <xdr:cNvPr id="4" name="Picture 3" descr="C:\Users\Acer-PC\Desktop\Fig19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6200"/>
          <a:ext cx="5731510" cy="3728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180975</xdr:rowOff>
    </xdr:from>
    <xdr:to>
      <xdr:col>14</xdr:col>
      <xdr:colOff>394970</xdr:colOff>
      <xdr:row>15</xdr:row>
      <xdr:rowOff>71755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975"/>
          <a:ext cx="6157595" cy="293878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1</xdr:row>
      <xdr:rowOff>190500</xdr:rowOff>
    </xdr:from>
    <xdr:to>
      <xdr:col>16</xdr:col>
      <xdr:colOff>219075</xdr:colOff>
      <xdr:row>13</xdr:row>
      <xdr:rowOff>88900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381000"/>
          <a:ext cx="6181725" cy="29083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74084</xdr:colOff>
      <xdr:row>2</xdr:row>
      <xdr:rowOff>158750</xdr:rowOff>
    </xdr:from>
    <xdr:to>
      <xdr:col>15</xdr:col>
      <xdr:colOff>385446</xdr:colOff>
      <xdr:row>14</xdr:row>
      <xdr:rowOff>48683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084" y="550333"/>
          <a:ext cx="5846445" cy="28956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1</xdr:row>
      <xdr:rowOff>0</xdr:rowOff>
    </xdr:from>
    <xdr:to>
      <xdr:col>21</xdr:col>
      <xdr:colOff>104775</xdr:colOff>
      <xdr:row>15</xdr:row>
      <xdr:rowOff>133350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5029200" cy="28098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10583</xdr:rowOff>
    </xdr:from>
    <xdr:to>
      <xdr:col>15</xdr:col>
      <xdr:colOff>585470</xdr:colOff>
      <xdr:row>16</xdr:row>
      <xdr:rowOff>118745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2833" y="603250"/>
          <a:ext cx="5919470" cy="294449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2</xdr:row>
      <xdr:rowOff>190500</xdr:rowOff>
    </xdr:from>
    <xdr:to>
      <xdr:col>16</xdr:col>
      <xdr:colOff>552450</xdr:colOff>
      <xdr:row>16</xdr:row>
      <xdr:rowOff>148590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581025"/>
          <a:ext cx="5962650" cy="298704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6</xdr:row>
      <xdr:rowOff>28575</xdr:rowOff>
    </xdr:from>
    <xdr:to>
      <xdr:col>16</xdr:col>
      <xdr:colOff>238125</xdr:colOff>
      <xdr:row>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314950" y="1228725"/>
          <a:ext cx="4867275" cy="2286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5</xdr:col>
      <xdr:colOff>180975</xdr:colOff>
      <xdr:row>2</xdr:row>
      <xdr:rowOff>180975</xdr:rowOff>
    </xdr:from>
    <xdr:to>
      <xdr:col>15</xdr:col>
      <xdr:colOff>238125</xdr:colOff>
      <xdr:row>16</xdr:row>
      <xdr:rowOff>9525</xdr:rowOff>
    </xdr:to>
    <xdr:pic>
      <xdr:nvPicPr>
        <xdr:cNvPr id="4" name="Picture 3" descr="C:\Users\Acer-PC\Desktop\Fig 8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581025"/>
          <a:ext cx="6153150" cy="2628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M/AppData/Local/Microsoft/Windows/Temporary%20Internet%20Files/Low/Content.IE5/XIZWT4B9/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pd/d/STATISTICS/DEPLOY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/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/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G15" sqref="G15"/>
    </sheetView>
  </sheetViews>
  <sheetFormatPr defaultRowHeight="15" x14ac:dyDescent="0.25"/>
  <cols>
    <col min="1" max="1" width="18.140625" style="7" customWidth="1"/>
    <col min="2" max="2" width="10.5703125" style="7" customWidth="1"/>
    <col min="3" max="3" width="11.42578125" style="7" customWidth="1"/>
    <col min="4" max="4" width="11.85546875" style="7" customWidth="1"/>
    <col min="5" max="5" width="18.42578125" style="7" customWidth="1"/>
    <col min="6" max="7" width="9.140625" style="7"/>
    <col min="8" max="8" width="18.42578125" style="7" customWidth="1"/>
    <col min="9" max="9" width="23.5703125" style="7" customWidth="1"/>
    <col min="10" max="10" width="20.5703125" style="7" customWidth="1"/>
    <col min="11" max="11" width="10.28515625" style="7" bestFit="1" customWidth="1"/>
    <col min="12" max="12" width="12.28515625" style="7" customWidth="1"/>
    <col min="13" max="16" width="10.28515625" style="7" bestFit="1" customWidth="1"/>
    <col min="17" max="16384" width="9.140625" style="7"/>
  </cols>
  <sheetData>
    <row r="1" spans="1:7" ht="15.75" x14ac:dyDescent="0.25">
      <c r="G1" s="22"/>
    </row>
    <row r="3" spans="1:7" ht="15.75" x14ac:dyDescent="0.25">
      <c r="A3" s="99" t="s">
        <v>280</v>
      </c>
      <c r="B3" s="100"/>
      <c r="C3" s="100"/>
      <c r="D3" s="100"/>
      <c r="E3" s="100"/>
    </row>
    <row r="4" spans="1:7" ht="42.75" x14ac:dyDescent="0.25">
      <c r="A4" s="98"/>
      <c r="B4" s="53" t="s">
        <v>0</v>
      </c>
      <c r="C4" s="53" t="s">
        <v>1</v>
      </c>
      <c r="D4" s="53" t="s">
        <v>2</v>
      </c>
      <c r="E4" s="53" t="s">
        <v>3</v>
      </c>
    </row>
    <row r="5" spans="1:7" x14ac:dyDescent="0.25">
      <c r="A5" s="8">
        <v>2018</v>
      </c>
      <c r="B5" s="23">
        <v>19.5</v>
      </c>
      <c r="C5" s="23">
        <v>3.4</v>
      </c>
      <c r="D5" s="23"/>
      <c r="E5" s="23"/>
    </row>
    <row r="6" spans="1:7" x14ac:dyDescent="0.25">
      <c r="A6" s="8">
        <v>2019</v>
      </c>
      <c r="B6" s="26">
        <v>19</v>
      </c>
      <c r="C6" s="23">
        <v>0.5</v>
      </c>
      <c r="D6" s="23"/>
      <c r="E6" s="23"/>
    </row>
    <row r="7" spans="1:7" x14ac:dyDescent="0.25">
      <c r="A7" s="8">
        <v>2020</v>
      </c>
      <c r="B7" s="23">
        <v>17.600000000000001</v>
      </c>
      <c r="C7" s="23">
        <v>-5.6</v>
      </c>
      <c r="D7" s="26"/>
      <c r="E7" s="23"/>
    </row>
    <row r="8" spans="1:7" x14ac:dyDescent="0.25">
      <c r="A8" s="8">
        <v>2021</v>
      </c>
      <c r="B8" s="23">
        <v>22.2</v>
      </c>
      <c r="C8" s="23">
        <v>9.6999999999999993</v>
      </c>
      <c r="D8" s="23">
        <v>9.6999999999999993</v>
      </c>
      <c r="E8" s="23">
        <v>9.6999999999999993</v>
      </c>
    </row>
    <row r="9" spans="1:7" x14ac:dyDescent="0.25">
      <c r="A9" s="8">
        <v>2022</v>
      </c>
      <c r="B9" s="23"/>
      <c r="C9" s="23"/>
      <c r="D9" s="26">
        <v>3.5</v>
      </c>
      <c r="E9" s="26">
        <v>3</v>
      </c>
    </row>
    <row r="10" spans="1:7" x14ac:dyDescent="0.25">
      <c r="A10" s="8">
        <v>2023</v>
      </c>
      <c r="B10" s="23"/>
      <c r="C10" s="23"/>
      <c r="D10" s="26">
        <v>1</v>
      </c>
      <c r="E10" s="23">
        <v>3.4</v>
      </c>
    </row>
    <row r="11" spans="1:7" x14ac:dyDescent="0.25">
      <c r="A11" s="7" t="s">
        <v>281</v>
      </c>
    </row>
    <row r="14" spans="1:7" x14ac:dyDescent="0.25">
      <c r="B14" s="11"/>
      <c r="C14" s="11"/>
      <c r="D14" s="11"/>
      <c r="E14" s="11"/>
    </row>
    <row r="15" spans="1:7" x14ac:dyDescent="0.25">
      <c r="B15" s="11"/>
      <c r="C15" s="11"/>
      <c r="D15" s="11"/>
      <c r="E15" s="11"/>
    </row>
    <row r="21" spans="3:3" x14ac:dyDescent="0.25">
      <c r="C21" s="7" t="s">
        <v>282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"/>
  <sheetViews>
    <sheetView topLeftCell="H1" workbookViewId="0">
      <selection activeCell="N15" sqref="N15"/>
    </sheetView>
  </sheetViews>
  <sheetFormatPr defaultRowHeight="15" x14ac:dyDescent="0.25"/>
  <cols>
    <col min="1" max="1" width="21.140625" style="7" customWidth="1"/>
    <col min="2" max="16384" width="9.140625" style="7"/>
  </cols>
  <sheetData>
    <row r="2" spans="1:22" ht="15.75" x14ac:dyDescent="0.25">
      <c r="A2" s="99" t="s">
        <v>178</v>
      </c>
      <c r="B2" s="111" t="s">
        <v>80</v>
      </c>
      <c r="C2" s="100"/>
      <c r="D2" s="100"/>
      <c r="E2" s="100"/>
    </row>
    <row r="3" spans="1:22" ht="15.75" x14ac:dyDescent="0.25">
      <c r="K3" s="7" t="s">
        <v>11</v>
      </c>
      <c r="N3" s="22"/>
    </row>
    <row r="4" spans="1:22" x14ac:dyDescent="0.25">
      <c r="A4" s="182" t="s">
        <v>81</v>
      </c>
      <c r="B4" s="188" t="s">
        <v>41</v>
      </c>
      <c r="C4" s="189"/>
      <c r="D4" s="189"/>
      <c r="E4" s="190"/>
      <c r="F4" s="188" t="s">
        <v>46</v>
      </c>
      <c r="G4" s="189"/>
      <c r="H4" s="189"/>
      <c r="I4" s="190"/>
      <c r="J4" s="191" t="s">
        <v>47</v>
      </c>
      <c r="K4" s="191"/>
      <c r="L4" s="29"/>
    </row>
    <row r="5" spans="1:22" x14ac:dyDescent="0.25">
      <c r="A5" s="182"/>
      <c r="B5" s="35" t="s">
        <v>42</v>
      </c>
      <c r="C5" s="35" t="s">
        <v>43</v>
      </c>
      <c r="D5" s="35" t="s">
        <v>44</v>
      </c>
      <c r="E5" s="35" t="s">
        <v>45</v>
      </c>
      <c r="F5" s="35" t="s">
        <v>42</v>
      </c>
      <c r="G5" s="35" t="s">
        <v>43</v>
      </c>
      <c r="H5" s="35" t="s">
        <v>44</v>
      </c>
      <c r="I5" s="35" t="s">
        <v>45</v>
      </c>
      <c r="J5" s="35" t="s">
        <v>42</v>
      </c>
      <c r="K5" s="35" t="s">
        <v>43</v>
      </c>
      <c r="L5" s="36"/>
    </row>
    <row r="6" spans="1:22" x14ac:dyDescent="0.25">
      <c r="A6" s="101" t="s">
        <v>82</v>
      </c>
      <c r="B6" s="24">
        <v>30.047870339669497</v>
      </c>
      <c r="C6" s="24">
        <v>30.06619654</v>
      </c>
      <c r="D6" s="24">
        <v>32.3674082</v>
      </c>
      <c r="E6" s="24">
        <v>33.583314129999998</v>
      </c>
      <c r="F6" s="24">
        <v>37.274527489999997</v>
      </c>
      <c r="G6" s="24">
        <v>34.777391770000001</v>
      </c>
      <c r="H6" s="24">
        <v>37.583175269999998</v>
      </c>
      <c r="I6" s="24">
        <v>41.058695020000002</v>
      </c>
      <c r="J6" s="24">
        <v>44.841963395278682</v>
      </c>
      <c r="K6" s="24">
        <v>47.154813216146195</v>
      </c>
      <c r="L6" s="37"/>
      <c r="P6" s="13"/>
      <c r="Q6" s="13"/>
      <c r="R6" s="13"/>
      <c r="S6" s="13"/>
      <c r="T6" s="13"/>
      <c r="U6" s="13"/>
      <c r="V6" s="13"/>
    </row>
    <row r="7" spans="1:22" x14ac:dyDescent="0.25">
      <c r="A7" s="101" t="s">
        <v>83</v>
      </c>
      <c r="B7" s="24">
        <v>20.758362548198701</v>
      </c>
      <c r="C7" s="24">
        <v>21.08565544</v>
      </c>
      <c r="D7" s="24">
        <v>23.236730329999997</v>
      </c>
      <c r="E7" s="24">
        <v>23.484539379999998</v>
      </c>
      <c r="F7" s="24">
        <v>25.80823882</v>
      </c>
      <c r="G7" s="24">
        <v>25.57935711</v>
      </c>
      <c r="H7" s="24">
        <v>27.809320940000003</v>
      </c>
      <c r="I7" s="24">
        <v>28.318810490000001</v>
      </c>
      <c r="J7" s="24">
        <v>31.070023771817322</v>
      </c>
      <c r="K7" s="24">
        <v>34.431897248113977</v>
      </c>
      <c r="L7" s="38"/>
      <c r="P7" s="13"/>
      <c r="Q7" s="13"/>
      <c r="R7" s="13"/>
      <c r="S7" s="13"/>
      <c r="T7" s="13"/>
      <c r="U7" s="13"/>
      <c r="V7" s="13"/>
    </row>
    <row r="8" spans="1:22" x14ac:dyDescent="0.25">
      <c r="A8" s="101" t="s">
        <v>84</v>
      </c>
      <c r="B8" s="24">
        <v>16.974329857277098</v>
      </c>
      <c r="C8" s="24">
        <v>18.385524659999998</v>
      </c>
      <c r="D8" s="24">
        <v>19.258351040000001</v>
      </c>
      <c r="E8" s="24">
        <v>18.841705109999999</v>
      </c>
      <c r="F8" s="24">
        <v>19.013028460000001</v>
      </c>
      <c r="G8" s="24">
        <v>18.9905157</v>
      </c>
      <c r="H8" s="24">
        <v>21.31181716</v>
      </c>
      <c r="I8" s="24">
        <v>21.131940060000002</v>
      </c>
      <c r="J8" s="24">
        <v>22.850784609367743</v>
      </c>
      <c r="K8" s="24">
        <v>24.750689850085315</v>
      </c>
      <c r="L8" s="38"/>
      <c r="P8" s="13"/>
      <c r="Q8" s="13"/>
      <c r="R8" s="13"/>
      <c r="S8" s="13"/>
      <c r="T8" s="13"/>
      <c r="U8" s="13"/>
      <c r="V8" s="13"/>
    </row>
    <row r="9" spans="1:22" x14ac:dyDescent="0.25">
      <c r="A9" s="101" t="s">
        <v>85</v>
      </c>
      <c r="B9" s="24">
        <v>-7.6848220658063005</v>
      </c>
      <c r="C9" s="24">
        <v>-9.404983563</v>
      </c>
      <c r="D9" s="24">
        <v>-10.12767317</v>
      </c>
      <c r="E9" s="24">
        <v>-8.7429303520000001</v>
      </c>
      <c r="F9" s="24">
        <v>-7.5467398030000004</v>
      </c>
      <c r="G9" s="24">
        <v>-9.7924810440000005</v>
      </c>
      <c r="H9" s="24">
        <v>-11.53796284</v>
      </c>
      <c r="I9" s="24">
        <v>-8.3920555419999996</v>
      </c>
      <c r="J9" s="24">
        <v>-9.0788449859063931</v>
      </c>
      <c r="K9" s="24">
        <v>-12.02777388205309</v>
      </c>
      <c r="L9" s="38"/>
      <c r="P9" s="13"/>
      <c r="Q9" s="13"/>
      <c r="R9" s="13"/>
      <c r="S9" s="13"/>
      <c r="T9" s="13"/>
      <c r="U9" s="13"/>
      <c r="V9" s="13"/>
    </row>
    <row r="10" spans="1:22" x14ac:dyDescent="0.25">
      <c r="A10" s="7" t="s">
        <v>86</v>
      </c>
      <c r="J10" s="13"/>
    </row>
    <row r="11" spans="1:22" x14ac:dyDescent="0.25">
      <c r="A11" s="7" t="s">
        <v>87</v>
      </c>
      <c r="G11" s="20"/>
    </row>
  </sheetData>
  <mergeCells count="4">
    <mergeCell ref="A4:A5"/>
    <mergeCell ref="B4:E4"/>
    <mergeCell ref="F4:I4"/>
    <mergeCell ref="J4:K4"/>
  </mergeCells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5"/>
  <sheetViews>
    <sheetView workbookViewId="0">
      <selection activeCell="L11" sqref="L11"/>
    </sheetView>
  </sheetViews>
  <sheetFormatPr defaultRowHeight="15" x14ac:dyDescent="0.25"/>
  <cols>
    <col min="1" max="1" width="22.28515625" style="7" customWidth="1"/>
    <col min="2" max="3" width="13.7109375" style="7" customWidth="1"/>
    <col min="4" max="4" width="9.140625" style="7"/>
    <col min="5" max="5" width="16.42578125" style="7" customWidth="1"/>
    <col min="6" max="6" width="12.7109375" style="7" customWidth="1"/>
    <col min="7" max="16384" width="9.140625" style="7"/>
  </cols>
  <sheetData>
    <row r="2" spans="1:6" ht="15.75" x14ac:dyDescent="0.25">
      <c r="A2" s="112" t="s">
        <v>179</v>
      </c>
      <c r="B2" s="100"/>
      <c r="C2" s="100"/>
      <c r="D2" s="100"/>
      <c r="E2" s="100"/>
      <c r="F2" s="22"/>
    </row>
    <row r="3" spans="1:6" x14ac:dyDescent="0.25">
      <c r="A3" s="39"/>
      <c r="B3" s="7" t="s">
        <v>11</v>
      </c>
    </row>
    <row r="4" spans="1:6" s="39" customFormat="1" ht="69.75" customHeight="1" x14ac:dyDescent="0.25">
      <c r="A4" s="40"/>
      <c r="B4" s="41" t="s">
        <v>88</v>
      </c>
      <c r="C4" s="42"/>
    </row>
    <row r="5" spans="1:6" s="39" customFormat="1" ht="14.65" customHeight="1" x14ac:dyDescent="0.25">
      <c r="A5" s="10" t="s">
        <v>36</v>
      </c>
      <c r="B5" s="44">
        <v>100</v>
      </c>
      <c r="C5" s="43"/>
    </row>
    <row r="6" spans="1:6" s="39" customFormat="1" ht="14.65" customHeight="1" x14ac:dyDescent="0.25">
      <c r="A6" s="10" t="s">
        <v>71</v>
      </c>
      <c r="B6" s="44">
        <v>60.3</v>
      </c>
      <c r="C6" s="43"/>
    </row>
    <row r="7" spans="1:6" s="39" customFormat="1" ht="14.65" customHeight="1" x14ac:dyDescent="0.25">
      <c r="A7" s="10" t="s">
        <v>89</v>
      </c>
      <c r="B7" s="44">
        <v>51</v>
      </c>
      <c r="C7" s="43"/>
    </row>
    <row r="8" spans="1:6" s="39" customFormat="1" ht="14.65" customHeight="1" x14ac:dyDescent="0.25">
      <c r="A8" s="10" t="s">
        <v>90</v>
      </c>
      <c r="B8" s="44">
        <v>38</v>
      </c>
      <c r="C8" s="43"/>
    </row>
    <row r="9" spans="1:6" s="39" customFormat="1" ht="14.65" customHeight="1" x14ac:dyDescent="0.25">
      <c r="A9" s="10" t="s">
        <v>91</v>
      </c>
      <c r="B9" s="44">
        <v>32.337148999999997</v>
      </c>
      <c r="C9" s="43"/>
    </row>
    <row r="10" spans="1:6" s="39" customFormat="1" ht="14.65" customHeight="1" x14ac:dyDescent="0.25">
      <c r="A10" s="10" t="s">
        <v>92</v>
      </c>
      <c r="B10" s="44">
        <v>29</v>
      </c>
      <c r="C10" s="43"/>
    </row>
    <row r="11" spans="1:6" s="39" customFormat="1" ht="14.65" customHeight="1" x14ac:dyDescent="0.25">
      <c r="A11" s="10" t="s">
        <v>93</v>
      </c>
      <c r="B11" s="44">
        <v>28.52</v>
      </c>
      <c r="C11" s="43"/>
    </row>
    <row r="12" spans="1:6" s="39" customFormat="1" ht="14.65" customHeight="1" x14ac:dyDescent="0.25">
      <c r="A12" s="10" t="s">
        <v>94</v>
      </c>
      <c r="B12" s="44">
        <v>21</v>
      </c>
      <c r="C12" s="43"/>
    </row>
    <row r="13" spans="1:6" s="39" customFormat="1" ht="14.65" customHeight="1" x14ac:dyDescent="0.25">
      <c r="A13" s="10" t="s">
        <v>95</v>
      </c>
      <c r="B13" s="44">
        <v>20.945</v>
      </c>
      <c r="C13" s="43"/>
    </row>
    <row r="14" spans="1:6" s="39" customFormat="1" ht="14.65" customHeight="1" x14ac:dyDescent="0.25">
      <c r="A14" s="10" t="s">
        <v>96</v>
      </c>
      <c r="B14" s="44">
        <v>19</v>
      </c>
      <c r="C14" s="43"/>
    </row>
    <row r="15" spans="1:6" x14ac:dyDescent="0.25">
      <c r="A15" s="7" t="s">
        <v>97</v>
      </c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>
      <selection activeCell="Q10" sqref="Q10"/>
    </sheetView>
  </sheetViews>
  <sheetFormatPr defaultColWidth="8.85546875" defaultRowHeight="15" x14ac:dyDescent="0.25"/>
  <cols>
    <col min="1" max="1" width="13.7109375" style="7" customWidth="1"/>
    <col min="2" max="2" width="8.85546875" style="7"/>
    <col min="3" max="3" width="10.42578125" style="7" customWidth="1"/>
    <col min="4" max="4" width="12.140625" style="7" customWidth="1"/>
    <col min="5" max="5" width="8.85546875" style="7"/>
    <col min="6" max="6" width="13.5703125" style="7" customWidth="1"/>
    <col min="7" max="16384" width="8.85546875" style="7"/>
  </cols>
  <sheetData>
    <row r="2" spans="1:13" ht="15.75" x14ac:dyDescent="0.25">
      <c r="A2" s="99" t="s">
        <v>180</v>
      </c>
      <c r="B2" s="100"/>
      <c r="C2" s="100"/>
      <c r="D2" s="100"/>
      <c r="E2" s="100"/>
      <c r="F2" s="100"/>
      <c r="H2" s="22"/>
    </row>
    <row r="3" spans="1:13" ht="15.75" x14ac:dyDescent="0.25">
      <c r="A3" s="99" t="s">
        <v>285</v>
      </c>
      <c r="B3" s="111"/>
      <c r="C3" s="111"/>
      <c r="D3" s="111"/>
      <c r="E3" s="100"/>
      <c r="F3" s="106"/>
      <c r="H3" s="22"/>
      <c r="I3" s="28"/>
      <c r="J3" s="28"/>
      <c r="K3" s="28"/>
      <c r="L3" s="28"/>
      <c r="M3" s="28"/>
    </row>
    <row r="4" spans="1:13" ht="15.75" x14ac:dyDescent="0.25">
      <c r="D4" s="7" t="s">
        <v>101</v>
      </c>
      <c r="G4" s="22"/>
    </row>
    <row r="5" spans="1:13" ht="42.75" x14ac:dyDescent="0.25">
      <c r="A5" s="86"/>
      <c r="B5" s="86"/>
      <c r="C5" s="53" t="s">
        <v>102</v>
      </c>
      <c r="D5" s="53" t="s">
        <v>103</v>
      </c>
      <c r="E5" s="45"/>
    </row>
    <row r="6" spans="1:13" x14ac:dyDescent="0.25">
      <c r="A6" s="182" t="s">
        <v>106</v>
      </c>
      <c r="B6" s="86" t="s">
        <v>42</v>
      </c>
      <c r="C6" s="54">
        <v>1.3755323084919</v>
      </c>
      <c r="D6" s="54">
        <v>0.26944424681748386</v>
      </c>
      <c r="E6" s="31"/>
    </row>
    <row r="7" spans="1:13" x14ac:dyDescent="0.25">
      <c r="A7" s="182"/>
      <c r="B7" s="86" t="s">
        <v>43</v>
      </c>
      <c r="C7" s="54">
        <v>15.943038899999999</v>
      </c>
      <c r="D7" s="54">
        <v>2.5113731636700347</v>
      </c>
      <c r="E7" s="31"/>
    </row>
    <row r="8" spans="1:13" x14ac:dyDescent="0.25">
      <c r="A8" s="182"/>
      <c r="B8" s="86" t="s">
        <v>44</v>
      </c>
      <c r="C8" s="54">
        <v>34.141162489999999</v>
      </c>
      <c r="D8" s="54">
        <v>4.6220609523229932</v>
      </c>
      <c r="E8" s="31"/>
    </row>
    <row r="9" spans="1:13" x14ac:dyDescent="0.25">
      <c r="A9" s="182"/>
      <c r="B9" s="86" t="s">
        <v>45</v>
      </c>
      <c r="C9" s="54">
        <v>12.26100344</v>
      </c>
      <c r="D9" s="54">
        <v>1.5522275111380657</v>
      </c>
      <c r="E9" s="31"/>
    </row>
    <row r="10" spans="1:13" x14ac:dyDescent="0.25">
      <c r="A10" s="182" t="s">
        <v>46</v>
      </c>
      <c r="B10" s="86" t="s">
        <v>42</v>
      </c>
      <c r="C10" s="54">
        <v>25.391880610000001</v>
      </c>
      <c r="D10" s="54">
        <v>3.6534744115837481</v>
      </c>
      <c r="E10" s="31"/>
    </row>
    <row r="11" spans="1:13" x14ac:dyDescent="0.25">
      <c r="A11" s="182"/>
      <c r="B11" s="86" t="s">
        <v>43</v>
      </c>
      <c r="C11" s="54">
        <v>39.622079100000001</v>
      </c>
      <c r="D11" s="54">
        <v>5.2234497719403823</v>
      </c>
      <c r="E11" s="31"/>
    </row>
    <row r="12" spans="1:13" x14ac:dyDescent="0.25">
      <c r="A12" s="182"/>
      <c r="B12" s="86" t="s">
        <v>44</v>
      </c>
      <c r="C12" s="54">
        <v>22.49965383</v>
      </c>
      <c r="D12" s="54">
        <v>2.6749237424718371</v>
      </c>
      <c r="E12" s="31"/>
    </row>
    <row r="13" spans="1:13" x14ac:dyDescent="0.25">
      <c r="A13" s="182"/>
      <c r="B13" s="86" t="s">
        <v>45</v>
      </c>
      <c r="C13" s="54">
        <v>-1.7065050850000001</v>
      </c>
      <c r="D13" s="54">
        <v>-0.19406705682752393</v>
      </c>
      <c r="E13" s="31"/>
    </row>
    <row r="14" spans="1:13" x14ac:dyDescent="0.25">
      <c r="A14" s="182" t="s">
        <v>47</v>
      </c>
      <c r="B14" s="86" t="s">
        <v>42</v>
      </c>
      <c r="C14" s="54">
        <v>22.093993172604243</v>
      </c>
      <c r="D14" s="54">
        <v>2.6257789887567924</v>
      </c>
      <c r="E14" s="31"/>
    </row>
    <row r="15" spans="1:13" x14ac:dyDescent="0.25">
      <c r="A15" s="182"/>
      <c r="B15" s="86" t="s">
        <v>43</v>
      </c>
      <c r="C15" s="54">
        <v>6.9184457136626296</v>
      </c>
      <c r="D15" s="54">
        <v>0.84524897946178701</v>
      </c>
      <c r="E15" s="31"/>
    </row>
    <row r="16" spans="1:13" x14ac:dyDescent="0.25">
      <c r="A16" s="7" t="s">
        <v>58</v>
      </c>
    </row>
    <row r="17" spans="1:5" x14ac:dyDescent="0.25">
      <c r="A17" s="7" t="s">
        <v>49</v>
      </c>
    </row>
    <row r="18" spans="1:5" x14ac:dyDescent="0.25">
      <c r="E18" s="31"/>
    </row>
    <row r="19" spans="1:5" x14ac:dyDescent="0.25">
      <c r="E19" s="31"/>
    </row>
    <row r="20" spans="1:5" x14ac:dyDescent="0.25">
      <c r="E20" s="31"/>
    </row>
    <row r="21" spans="1:5" x14ac:dyDescent="0.25">
      <c r="E21" s="31"/>
    </row>
  </sheetData>
  <mergeCells count="3">
    <mergeCell ref="A6:A9"/>
    <mergeCell ref="A10:A13"/>
    <mergeCell ref="A14:A15"/>
  </mergeCells>
  <pageMargins left="0.7" right="0.7" top="0.75" bottom="0.75" header="0.3" footer="0.3"/>
  <pageSetup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opLeftCell="A4" workbookViewId="0">
      <selection activeCell="H18" sqref="H18"/>
    </sheetView>
  </sheetViews>
  <sheetFormatPr defaultRowHeight="15" x14ac:dyDescent="0.25"/>
  <cols>
    <col min="1" max="2" width="10.5703125" style="46" customWidth="1"/>
    <col min="3" max="3" width="12.28515625" style="46" customWidth="1"/>
    <col min="4" max="5" width="9.140625" style="46"/>
    <col min="6" max="6" width="10.85546875" style="46" customWidth="1"/>
    <col min="7" max="16384" width="9.140625" style="46"/>
  </cols>
  <sheetData>
    <row r="2" spans="1:8" ht="15.75" x14ac:dyDescent="0.25">
      <c r="A2" s="113" t="s">
        <v>180</v>
      </c>
      <c r="B2" s="113"/>
      <c r="C2" s="114"/>
      <c r="D2" s="114"/>
      <c r="E2" s="114"/>
      <c r="F2" s="114"/>
      <c r="H2" s="48"/>
    </row>
    <row r="3" spans="1:8" ht="15.75" x14ac:dyDescent="0.25">
      <c r="A3" s="113" t="s">
        <v>181</v>
      </c>
      <c r="B3" s="113"/>
      <c r="C3" s="114"/>
      <c r="D3" s="114"/>
      <c r="E3" s="114"/>
      <c r="F3" s="114"/>
      <c r="H3" s="48"/>
    </row>
    <row r="4" spans="1:8" x14ac:dyDescent="0.25">
      <c r="C4" s="195" t="s">
        <v>11</v>
      </c>
      <c r="D4" s="195"/>
      <c r="E4" s="195"/>
      <c r="F4" s="195"/>
    </row>
    <row r="5" spans="1:8" s="47" customFormat="1" ht="57" x14ac:dyDescent="0.25">
      <c r="A5" s="80"/>
      <c r="B5" s="80"/>
      <c r="C5" s="81" t="s">
        <v>107</v>
      </c>
      <c r="D5" s="81" t="s">
        <v>108</v>
      </c>
      <c r="E5" s="81" t="s">
        <v>109</v>
      </c>
      <c r="F5" s="81" t="s">
        <v>110</v>
      </c>
    </row>
    <row r="6" spans="1:8" x14ac:dyDescent="0.25">
      <c r="A6" s="193" t="s">
        <v>41</v>
      </c>
      <c r="B6" s="82" t="s">
        <v>42</v>
      </c>
      <c r="C6" s="83">
        <v>0.1137265349795</v>
      </c>
      <c r="D6" s="83">
        <v>2.7500926054170001</v>
      </c>
      <c r="E6" s="83">
        <v>2.2352214572470004</v>
      </c>
      <c r="F6" s="83">
        <v>-3.7235082891517002</v>
      </c>
    </row>
    <row r="7" spans="1:8" x14ac:dyDescent="0.25">
      <c r="A7" s="193"/>
      <c r="B7" s="82" t="s">
        <v>43</v>
      </c>
      <c r="C7" s="84">
        <v>31.422124540000002</v>
      </c>
      <c r="D7" s="84">
        <v>-3.88725583</v>
      </c>
      <c r="E7" s="84">
        <v>-11.263149369999999</v>
      </c>
      <c r="F7" s="83">
        <v>-0.32868043954000004</v>
      </c>
    </row>
    <row r="8" spans="1:8" x14ac:dyDescent="0.25">
      <c r="A8" s="193"/>
      <c r="B8" s="82" t="s">
        <v>44</v>
      </c>
      <c r="C8" s="84">
        <v>38.597240800000002</v>
      </c>
      <c r="D8" s="84">
        <v>0.31889649640000001</v>
      </c>
      <c r="E8" s="84">
        <v>-7.6141303999999996</v>
      </c>
      <c r="F8" s="83">
        <v>2.8391556009999999</v>
      </c>
    </row>
    <row r="9" spans="1:8" x14ac:dyDescent="0.25">
      <c r="A9" s="193"/>
      <c r="B9" s="82" t="s">
        <v>45</v>
      </c>
      <c r="C9" s="84">
        <v>9.9588175329999995</v>
      </c>
      <c r="D9" s="84">
        <v>7.7214307769999992</v>
      </c>
      <c r="E9" s="84">
        <v>-4.4251626599999998</v>
      </c>
      <c r="F9" s="83">
        <v>-0.99408220969500005</v>
      </c>
    </row>
    <row r="10" spans="1:8" x14ac:dyDescent="0.25">
      <c r="A10" s="194" t="s">
        <v>46</v>
      </c>
      <c r="B10" s="82" t="s">
        <v>42</v>
      </c>
      <c r="C10" s="84">
        <v>11.956165740000001</v>
      </c>
      <c r="D10" s="84">
        <v>2.8370033450000003</v>
      </c>
      <c r="E10" s="84">
        <v>4.0647439849999998</v>
      </c>
      <c r="F10" s="83">
        <v>6.5339675375900006</v>
      </c>
    </row>
    <row r="11" spans="1:8" x14ac:dyDescent="0.25">
      <c r="A11" s="194"/>
      <c r="B11" s="82" t="s">
        <v>43</v>
      </c>
      <c r="C11" s="84">
        <v>12.574694879999999</v>
      </c>
      <c r="D11" s="84">
        <v>7.8343754329999999</v>
      </c>
      <c r="E11" s="84">
        <v>0.36029965859999996</v>
      </c>
      <c r="F11" s="83">
        <v>18.852709133360001</v>
      </c>
    </row>
    <row r="12" spans="1:8" x14ac:dyDescent="0.25">
      <c r="A12" s="194"/>
      <c r="B12" s="82" t="s">
        <v>44</v>
      </c>
      <c r="C12" s="84">
        <v>-1.2829356700000001</v>
      </c>
      <c r="D12" s="84">
        <v>10.023080500000001</v>
      </c>
      <c r="E12" s="84">
        <v>8.2055487439999997</v>
      </c>
      <c r="F12" s="83">
        <v>5.5539602510000003</v>
      </c>
    </row>
    <row r="13" spans="1:8" x14ac:dyDescent="0.25">
      <c r="A13" s="194"/>
      <c r="B13" s="82" t="s">
        <v>45</v>
      </c>
      <c r="C13" s="84">
        <v>-1.4386661509999998</v>
      </c>
      <c r="D13" s="84">
        <v>12.910889289999998</v>
      </c>
      <c r="E13" s="84">
        <v>-5.9613539339999999</v>
      </c>
      <c r="F13" s="83">
        <v>-7.21737428516</v>
      </c>
    </row>
    <row r="14" spans="1:8" x14ac:dyDescent="0.25">
      <c r="A14" s="194" t="s">
        <v>47</v>
      </c>
      <c r="B14" s="85" t="s">
        <v>42</v>
      </c>
      <c r="C14" s="84">
        <v>-1.0480264511008135</v>
      </c>
      <c r="D14" s="84">
        <v>3.9415566107351916</v>
      </c>
      <c r="E14" s="84">
        <v>19.041256986153428</v>
      </c>
      <c r="F14" s="83">
        <v>0.15920602681646948</v>
      </c>
    </row>
    <row r="15" spans="1:8" x14ac:dyDescent="0.25">
      <c r="A15" s="194"/>
      <c r="B15" s="85" t="s">
        <v>43</v>
      </c>
      <c r="C15" s="84">
        <v>12.968956545798413</v>
      </c>
      <c r="D15" s="84">
        <v>5.4931957302237713</v>
      </c>
      <c r="E15" s="84">
        <v>-8.4465291011598431</v>
      </c>
      <c r="F15" s="84">
        <v>-3.0958926518968384</v>
      </c>
    </row>
    <row r="16" spans="1:8" x14ac:dyDescent="0.25">
      <c r="A16" s="7" t="s">
        <v>58</v>
      </c>
    </row>
    <row r="17" spans="1:8" x14ac:dyDescent="0.25">
      <c r="A17" s="7" t="s">
        <v>49</v>
      </c>
    </row>
    <row r="18" spans="1:8" x14ac:dyDescent="0.25">
      <c r="H18" s="7"/>
    </row>
    <row r="19" spans="1:8" x14ac:dyDescent="0.25">
      <c r="H19" s="7"/>
    </row>
  </sheetData>
  <mergeCells count="4">
    <mergeCell ref="A6:A9"/>
    <mergeCell ref="A10:A13"/>
    <mergeCell ref="A14:A15"/>
    <mergeCell ref="C4:F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F5" sqref="F5"/>
    </sheetView>
  </sheetViews>
  <sheetFormatPr defaultRowHeight="15" x14ac:dyDescent="0.25"/>
  <cols>
    <col min="1" max="1" width="9.140625" style="7"/>
    <col min="2" max="2" width="13.28515625" style="7" customWidth="1"/>
    <col min="3" max="3" width="8.140625" style="7" customWidth="1"/>
    <col min="4" max="4" width="12.85546875" style="7" customWidth="1"/>
    <col min="5" max="5" width="11.28515625" style="7" bestFit="1" customWidth="1"/>
    <col min="6" max="16384" width="9.140625" style="7"/>
  </cols>
  <sheetData>
    <row r="2" spans="1:13" ht="15.75" x14ac:dyDescent="0.25">
      <c r="B2" s="99" t="s">
        <v>186</v>
      </c>
      <c r="C2" s="100"/>
      <c r="D2" s="100"/>
      <c r="E2" s="100"/>
      <c r="H2" s="22"/>
    </row>
    <row r="3" spans="1:13" x14ac:dyDescent="0.25">
      <c r="B3" s="49"/>
      <c r="C3" s="49"/>
      <c r="D3" s="49"/>
      <c r="E3" s="49"/>
      <c r="H3" s="49"/>
      <c r="I3" s="49"/>
      <c r="J3" s="49"/>
      <c r="K3" s="49"/>
      <c r="L3" s="49"/>
      <c r="M3" s="49"/>
    </row>
    <row r="4" spans="1:13" x14ac:dyDescent="0.25">
      <c r="B4" s="197"/>
      <c r="C4" s="197"/>
      <c r="D4" s="23" t="s">
        <v>111</v>
      </c>
      <c r="E4" s="23" t="s">
        <v>112</v>
      </c>
    </row>
    <row r="5" spans="1:13" s="17" customFormat="1" ht="45" x14ac:dyDescent="0.25">
      <c r="B5" s="198"/>
      <c r="C5" s="198"/>
      <c r="D5" s="25" t="s">
        <v>113</v>
      </c>
      <c r="E5" s="25" t="s">
        <v>114</v>
      </c>
    </row>
    <row r="6" spans="1:13" x14ac:dyDescent="0.25">
      <c r="A6" s="13"/>
      <c r="B6" s="196" t="s">
        <v>41</v>
      </c>
      <c r="C6" s="104" t="s">
        <v>42</v>
      </c>
      <c r="D6" s="26">
        <v>-0.52793836559110008</v>
      </c>
      <c r="E6" s="26">
        <v>-0.10341447772950296</v>
      </c>
      <c r="F6" s="13"/>
    </row>
    <row r="7" spans="1:13" x14ac:dyDescent="0.25">
      <c r="A7" s="13"/>
      <c r="B7" s="196"/>
      <c r="C7" s="104" t="s">
        <v>43</v>
      </c>
      <c r="D7" s="26">
        <v>24.424469700000003</v>
      </c>
      <c r="E7" s="26">
        <v>3.8473818025653763</v>
      </c>
      <c r="F7" s="13"/>
    </row>
    <row r="8" spans="1:13" x14ac:dyDescent="0.25">
      <c r="A8" s="13"/>
      <c r="B8" s="196"/>
      <c r="C8" s="104" t="s">
        <v>44</v>
      </c>
      <c r="D8" s="26">
        <v>17.380026350000001</v>
      </c>
      <c r="E8" s="26">
        <v>2.3529234297809558</v>
      </c>
      <c r="F8" s="13"/>
    </row>
    <row r="9" spans="1:13" x14ac:dyDescent="0.25">
      <c r="A9" s="13"/>
      <c r="B9" s="196"/>
      <c r="C9" s="104" t="s">
        <v>45</v>
      </c>
      <c r="D9" s="26">
        <v>2.678538278</v>
      </c>
      <c r="E9" s="26">
        <v>0.33909955454249352</v>
      </c>
      <c r="F9" s="13"/>
    </row>
    <row r="10" spans="1:13" x14ac:dyDescent="0.25">
      <c r="A10" s="13"/>
      <c r="B10" s="196" t="s">
        <v>46</v>
      </c>
      <c r="C10" s="104" t="s">
        <v>42</v>
      </c>
      <c r="D10" s="26">
        <v>11.55409583</v>
      </c>
      <c r="E10" s="26">
        <v>1.6624445472253457</v>
      </c>
      <c r="F10" s="13"/>
    </row>
    <row r="11" spans="1:13" x14ac:dyDescent="0.25">
      <c r="A11" s="13"/>
      <c r="B11" s="196"/>
      <c r="C11" s="104" t="s">
        <v>43</v>
      </c>
      <c r="D11" s="26">
        <v>8.6972643559999998</v>
      </c>
      <c r="E11" s="26">
        <v>1.1465759634217028</v>
      </c>
      <c r="F11" s="13"/>
    </row>
    <row r="12" spans="1:13" x14ac:dyDescent="0.25">
      <c r="A12" s="13"/>
      <c r="B12" s="196"/>
      <c r="C12" s="104" t="s">
        <v>44</v>
      </c>
      <c r="D12" s="26">
        <v>4.5586446619999998</v>
      </c>
      <c r="E12" s="26">
        <v>0.54196508675246147</v>
      </c>
      <c r="F12" s="13"/>
    </row>
    <row r="13" spans="1:13" x14ac:dyDescent="0.25">
      <c r="A13" s="13"/>
      <c r="B13" s="196"/>
      <c r="C13" s="104" t="s">
        <v>45</v>
      </c>
      <c r="D13" s="26">
        <v>13.7765015</v>
      </c>
      <c r="E13" s="26">
        <v>1.5666903796451144</v>
      </c>
      <c r="F13" s="13"/>
    </row>
    <row r="14" spans="1:13" x14ac:dyDescent="0.25">
      <c r="A14" s="13"/>
      <c r="B14" s="196" t="s">
        <v>47</v>
      </c>
      <c r="C14" s="104" t="s">
        <v>42</v>
      </c>
      <c r="D14" s="26">
        <v>13.582065571799804</v>
      </c>
      <c r="E14" s="26">
        <v>1.6141718757553702</v>
      </c>
      <c r="F14" s="13"/>
    </row>
    <row r="15" spans="1:13" x14ac:dyDescent="0.25">
      <c r="A15" s="13"/>
      <c r="B15" s="196"/>
      <c r="C15" s="104" t="s">
        <v>43</v>
      </c>
      <c r="D15" s="26">
        <v>6.437084239271309</v>
      </c>
      <c r="E15" s="26">
        <v>0.78643948498559391</v>
      </c>
      <c r="F15" s="13"/>
    </row>
    <row r="16" spans="1:13" x14ac:dyDescent="0.25">
      <c r="A16" s="13"/>
      <c r="B16" s="7" t="s">
        <v>58</v>
      </c>
      <c r="D16" s="11"/>
      <c r="E16" s="13"/>
      <c r="F16" s="13"/>
    </row>
    <row r="17" spans="1:6" x14ac:dyDescent="0.25">
      <c r="A17" s="13"/>
      <c r="B17" s="7" t="s">
        <v>49</v>
      </c>
      <c r="D17" s="11"/>
      <c r="E17" s="13"/>
      <c r="F17" s="13"/>
    </row>
    <row r="18" spans="1:6" x14ac:dyDescent="0.25">
      <c r="A18" s="13"/>
      <c r="D18" s="11"/>
      <c r="E18" s="13"/>
      <c r="F18" s="13"/>
    </row>
    <row r="19" spans="1:6" x14ac:dyDescent="0.25">
      <c r="A19" s="13"/>
      <c r="D19" s="11"/>
      <c r="E19" s="13"/>
      <c r="F19" s="13"/>
    </row>
    <row r="20" spans="1:6" x14ac:dyDescent="0.25">
      <c r="D20" s="11"/>
      <c r="E20" s="13"/>
    </row>
    <row r="21" spans="1:6" x14ac:dyDescent="0.25">
      <c r="D21" s="11"/>
      <c r="E21" s="13"/>
    </row>
    <row r="22" spans="1:6" x14ac:dyDescent="0.25">
      <c r="D22" s="11"/>
      <c r="E22" s="13"/>
    </row>
    <row r="23" spans="1:6" x14ac:dyDescent="0.25">
      <c r="D23" s="11"/>
      <c r="E23" s="13"/>
    </row>
    <row r="24" spans="1:6" x14ac:dyDescent="0.25">
      <c r="D24" s="11"/>
      <c r="E24" s="13"/>
    </row>
    <row r="25" spans="1:6" x14ac:dyDescent="0.25">
      <c r="D25" s="11"/>
      <c r="E25" s="13"/>
    </row>
    <row r="26" spans="1:6" x14ac:dyDescent="0.25">
      <c r="D26" s="11"/>
      <c r="E26" s="13"/>
    </row>
    <row r="27" spans="1:6" x14ac:dyDescent="0.25">
      <c r="D27" s="11"/>
      <c r="E27" s="13"/>
    </row>
    <row r="28" spans="1:6" x14ac:dyDescent="0.25">
      <c r="D28" s="11"/>
      <c r="E28" s="13"/>
    </row>
    <row r="29" spans="1:6" x14ac:dyDescent="0.25">
      <c r="D29" s="11"/>
      <c r="E29" s="13"/>
    </row>
  </sheetData>
  <mergeCells count="5">
    <mergeCell ref="B14:B15"/>
    <mergeCell ref="B6:B9"/>
    <mergeCell ref="B10:B13"/>
    <mergeCell ref="C4:C5"/>
    <mergeCell ref="B4:B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H1" workbookViewId="0">
      <selection activeCell="N19" sqref="N19"/>
    </sheetView>
  </sheetViews>
  <sheetFormatPr defaultRowHeight="15" x14ac:dyDescent="0.25"/>
  <sheetData>
    <row r="1" spans="1:12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x14ac:dyDescent="0.25">
      <c r="A2" s="99" t="s">
        <v>187</v>
      </c>
      <c r="B2" s="100"/>
      <c r="C2" s="100"/>
      <c r="D2" s="100"/>
      <c r="E2" s="100"/>
      <c r="F2" s="7"/>
      <c r="G2" s="7"/>
      <c r="H2" s="7"/>
      <c r="I2" s="7"/>
      <c r="J2" s="7"/>
      <c r="K2" s="7"/>
      <c r="L2" s="7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11</v>
      </c>
    </row>
    <row r="4" spans="1:12" x14ac:dyDescent="0.25">
      <c r="A4" s="10"/>
      <c r="B4" s="191" t="s">
        <v>41</v>
      </c>
      <c r="C4" s="191"/>
      <c r="D4" s="191"/>
      <c r="E4" s="191"/>
      <c r="F4" s="191" t="s">
        <v>115</v>
      </c>
      <c r="G4" s="191"/>
      <c r="H4" s="191"/>
      <c r="I4" s="191"/>
      <c r="J4" s="191" t="s">
        <v>47</v>
      </c>
      <c r="K4" s="191"/>
      <c r="L4" s="191"/>
    </row>
    <row r="5" spans="1:12" x14ac:dyDescent="0.25">
      <c r="A5" s="10"/>
      <c r="B5" s="88" t="s">
        <v>42</v>
      </c>
      <c r="C5" s="88" t="s">
        <v>43</v>
      </c>
      <c r="D5" s="88" t="s">
        <v>44</v>
      </c>
      <c r="E5" s="88" t="s">
        <v>45</v>
      </c>
      <c r="F5" s="88" t="s">
        <v>42</v>
      </c>
      <c r="G5" s="88" t="s">
        <v>43</v>
      </c>
      <c r="H5" s="88" t="s">
        <v>116</v>
      </c>
      <c r="I5" s="88" t="s">
        <v>45</v>
      </c>
      <c r="J5" s="88" t="s">
        <v>42</v>
      </c>
      <c r="K5" s="88" t="s">
        <v>43</v>
      </c>
      <c r="L5" s="88" t="s">
        <v>44</v>
      </c>
    </row>
    <row r="6" spans="1:12" x14ac:dyDescent="0.25">
      <c r="A6" s="101" t="s">
        <v>117</v>
      </c>
      <c r="B6" s="26">
        <v>-4.8940000000000001</v>
      </c>
      <c r="C6" s="26">
        <v>-0.24199999999999999</v>
      </c>
      <c r="D6" s="26">
        <v>0.53700000000000003</v>
      </c>
      <c r="E6" s="26">
        <v>-2.121</v>
      </c>
      <c r="F6" s="26">
        <v>-0.91200000000000003</v>
      </c>
      <c r="G6" s="26">
        <v>3.2719999999999998</v>
      </c>
      <c r="H6" s="26">
        <v>-1.6379999999999999</v>
      </c>
      <c r="I6" s="26">
        <v>-0.45500000000000002</v>
      </c>
      <c r="J6" s="26">
        <v>-1.4750000000000001</v>
      </c>
      <c r="K6" s="26">
        <v>0.73499999999999999</v>
      </c>
      <c r="L6" s="26">
        <v>-0.82699999999999996</v>
      </c>
    </row>
    <row r="7" spans="1:12" x14ac:dyDescent="0.25">
      <c r="A7" s="101" t="s">
        <v>118</v>
      </c>
      <c r="B7" s="26">
        <v>3.915</v>
      </c>
      <c r="C7" s="26">
        <v>6.26</v>
      </c>
      <c r="D7" s="26">
        <v>19.213000000000001</v>
      </c>
      <c r="E7" s="26">
        <v>7.641</v>
      </c>
      <c r="F7" s="26">
        <v>0.67800000000000005</v>
      </c>
      <c r="G7" s="26">
        <v>0.56299999999999994</v>
      </c>
      <c r="H7" s="26">
        <v>-5.1219999999999999</v>
      </c>
      <c r="I7" s="26">
        <v>-14.587</v>
      </c>
      <c r="J7" s="26">
        <v>-13.851000000000001</v>
      </c>
      <c r="K7" s="26">
        <v>6.157</v>
      </c>
      <c r="L7" s="26">
        <v>5.78</v>
      </c>
    </row>
    <row r="8" spans="1:12" x14ac:dyDescent="0.25">
      <c r="A8" s="101" t="s">
        <v>119</v>
      </c>
      <c r="B8" s="26">
        <v>0.50700000000000001</v>
      </c>
      <c r="C8" s="26">
        <v>6.9560000000000004</v>
      </c>
      <c r="D8" s="26">
        <v>21.079000000000001</v>
      </c>
      <c r="E8" s="26">
        <v>7.6369999999999996</v>
      </c>
      <c r="F8" s="26">
        <v>0.33900000000000002</v>
      </c>
      <c r="G8" s="26">
        <v>5.0179999999999998</v>
      </c>
      <c r="H8" s="26">
        <v>-5.9249999999999998</v>
      </c>
      <c r="I8" s="26">
        <v>-15.452</v>
      </c>
      <c r="J8" s="26">
        <v>-14.282999999999999</v>
      </c>
      <c r="K8" s="26">
        <v>6.9089999999999998</v>
      </c>
      <c r="L8" s="26">
        <v>4.8840000000000003</v>
      </c>
    </row>
    <row r="9" spans="1:12" x14ac:dyDescent="0.25">
      <c r="A9" s="7" t="s">
        <v>120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</sheetData>
  <mergeCells count="3">
    <mergeCell ref="B4:E4"/>
    <mergeCell ref="F4:I4"/>
    <mergeCell ref="J4:L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D1" workbookViewId="0">
      <selection activeCell="P9" sqref="P9"/>
    </sheetView>
  </sheetViews>
  <sheetFormatPr defaultColWidth="9.140625" defaultRowHeight="15" x14ac:dyDescent="0.25"/>
  <cols>
    <col min="1" max="1" width="14.28515625" style="7" customWidth="1"/>
    <col min="2" max="2" width="9.140625" style="7"/>
    <col min="3" max="3" width="10.28515625" style="7" customWidth="1"/>
    <col min="4" max="4" width="12.42578125" style="7" customWidth="1"/>
    <col min="5" max="5" width="15.85546875" style="7" customWidth="1"/>
    <col min="6" max="16384" width="9.140625" style="7"/>
  </cols>
  <sheetData>
    <row r="2" spans="1:12" ht="15" customHeight="1" x14ac:dyDescent="0.25">
      <c r="A2" s="111" t="s">
        <v>188</v>
      </c>
      <c r="B2" s="106"/>
      <c r="C2" s="106"/>
      <c r="D2" s="106"/>
      <c r="E2" s="28"/>
      <c r="H2" s="22"/>
    </row>
    <row r="3" spans="1:12" x14ac:dyDescent="0.25">
      <c r="A3" s="111" t="s">
        <v>189</v>
      </c>
      <c r="B3" s="100"/>
      <c r="C3" s="100"/>
      <c r="D3" s="100"/>
      <c r="H3" s="29"/>
    </row>
    <row r="4" spans="1:12" x14ac:dyDescent="0.25">
      <c r="A4" s="50"/>
      <c r="B4" s="50"/>
      <c r="C4" s="52" t="s">
        <v>11</v>
      </c>
      <c r="D4" s="52"/>
      <c r="E4" s="52" t="s">
        <v>203</v>
      </c>
    </row>
    <row r="5" spans="1:12" ht="28.5" x14ac:dyDescent="0.25">
      <c r="A5" s="86"/>
      <c r="B5" s="51"/>
      <c r="C5" s="53" t="s">
        <v>121</v>
      </c>
      <c r="D5" s="53" t="s">
        <v>122</v>
      </c>
      <c r="E5" s="53" t="s">
        <v>123</v>
      </c>
    </row>
    <row r="6" spans="1:12" x14ac:dyDescent="0.25">
      <c r="A6" s="182" t="s">
        <v>41</v>
      </c>
      <c r="B6" s="86" t="s">
        <v>42</v>
      </c>
      <c r="C6" s="54">
        <v>19.0579485934472</v>
      </c>
      <c r="D6" s="54">
        <v>1.3755323084919</v>
      </c>
      <c r="E6" s="54">
        <v>3.8875480290949178</v>
      </c>
    </row>
    <row r="7" spans="1:12" x14ac:dyDescent="0.25">
      <c r="A7" s="182"/>
      <c r="B7" s="86" t="s">
        <v>43</v>
      </c>
      <c r="C7" s="54">
        <v>15.25019335</v>
      </c>
      <c r="D7" s="54">
        <v>15.943038899999999</v>
      </c>
      <c r="E7" s="54">
        <v>4.972713253295054</v>
      </c>
    </row>
    <row r="8" spans="1:12" ht="15.75" x14ac:dyDescent="0.25">
      <c r="A8" s="182"/>
      <c r="B8" s="86" t="s">
        <v>44</v>
      </c>
      <c r="C8" s="54">
        <v>-2.2345740770000004</v>
      </c>
      <c r="D8" s="54">
        <v>34.141162489999999</v>
      </c>
      <c r="E8" s="54">
        <v>4.3975376291021</v>
      </c>
      <c r="F8" s="199"/>
      <c r="G8" s="199"/>
      <c r="H8" s="199"/>
      <c r="I8" s="199"/>
      <c r="J8" s="199"/>
      <c r="K8" s="199"/>
      <c r="L8" s="199"/>
    </row>
    <row r="9" spans="1:12" ht="15.75" x14ac:dyDescent="0.25">
      <c r="A9" s="182"/>
      <c r="B9" s="86" t="s">
        <v>45</v>
      </c>
      <c r="C9" s="54">
        <v>-8.1612407890000007</v>
      </c>
      <c r="D9" s="54">
        <v>12.26100344</v>
      </c>
      <c r="E9" s="54">
        <v>0.42905360503882201</v>
      </c>
      <c r="F9" s="22"/>
    </row>
    <row r="10" spans="1:12" x14ac:dyDescent="0.25">
      <c r="A10" s="182" t="s">
        <v>115</v>
      </c>
      <c r="B10" s="115" t="s">
        <v>42</v>
      </c>
      <c r="C10" s="54">
        <v>6.5593166429999998</v>
      </c>
      <c r="D10" s="54">
        <v>25.391880610000001</v>
      </c>
      <c r="E10" s="54">
        <v>4.585597181263477</v>
      </c>
    </row>
    <row r="11" spans="1:12" x14ac:dyDescent="0.25">
      <c r="A11" s="182"/>
      <c r="B11" s="115" t="s">
        <v>43</v>
      </c>
      <c r="C11" s="54">
        <v>-9.7338852239999998</v>
      </c>
      <c r="D11" s="54">
        <v>39.622079100000001</v>
      </c>
      <c r="E11" s="54">
        <v>4.1116727927823407</v>
      </c>
    </row>
    <row r="12" spans="1:12" x14ac:dyDescent="0.25">
      <c r="A12" s="182"/>
      <c r="B12" s="115" t="s">
        <v>44</v>
      </c>
      <c r="C12" s="54">
        <v>-22.166612659999998</v>
      </c>
      <c r="D12" s="54">
        <v>22.49965383</v>
      </c>
      <c r="E12" s="54">
        <v>5.5328468042744411E-2</v>
      </c>
    </row>
    <row r="13" spans="1:12" x14ac:dyDescent="0.25">
      <c r="A13" s="182"/>
      <c r="B13" s="115" t="s">
        <v>45</v>
      </c>
      <c r="C13" s="54">
        <v>-13.424383369999999</v>
      </c>
      <c r="D13" s="54">
        <v>-1.7065050850000001</v>
      </c>
      <c r="E13" s="54">
        <v>-1.8222357664479403</v>
      </c>
    </row>
    <row r="14" spans="1:12" x14ac:dyDescent="0.25">
      <c r="A14" s="182" t="s">
        <v>47</v>
      </c>
      <c r="B14" s="115" t="s">
        <v>42</v>
      </c>
      <c r="C14" s="54">
        <v>-18.177749318059039</v>
      </c>
      <c r="D14" s="54">
        <v>22.093993172604243</v>
      </c>
      <c r="E14" s="54">
        <v>0.54614456434936387</v>
      </c>
    </row>
    <row r="15" spans="1:12" x14ac:dyDescent="0.25">
      <c r="A15" s="182"/>
      <c r="B15" s="115" t="s">
        <v>43</v>
      </c>
      <c r="C15" s="54">
        <v>-36.390807540715443</v>
      </c>
      <c r="D15" s="54">
        <v>6.9184457136626296</v>
      </c>
      <c r="E15" s="54">
        <v>-3.711481825188752</v>
      </c>
    </row>
    <row r="16" spans="1:12" x14ac:dyDescent="0.25">
      <c r="A16" s="7" t="s">
        <v>58</v>
      </c>
    </row>
    <row r="17" spans="1:1" x14ac:dyDescent="0.25">
      <c r="A17" s="7" t="s">
        <v>49</v>
      </c>
    </row>
  </sheetData>
  <mergeCells count="4">
    <mergeCell ref="F8:L8"/>
    <mergeCell ref="A6:A9"/>
    <mergeCell ref="A10:A13"/>
    <mergeCell ref="A14:A15"/>
  </mergeCells>
  <pageMargins left="0.7" right="0.7" top="0.75" bottom="0.75" header="0.3" footer="0.3"/>
  <pageSetup paperSize="9"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20"/>
  <sheetViews>
    <sheetView topLeftCell="M1" workbookViewId="0">
      <selection activeCell="V15" sqref="V15"/>
    </sheetView>
  </sheetViews>
  <sheetFormatPr defaultColWidth="8.85546875" defaultRowHeight="15" x14ac:dyDescent="0.25"/>
  <cols>
    <col min="1" max="12" width="8.85546875" style="7"/>
    <col min="13" max="13" width="11.7109375" style="7" customWidth="1"/>
    <col min="14" max="14" width="8.85546875" style="7"/>
    <col min="15" max="15" width="15.7109375" style="7" customWidth="1"/>
    <col min="16" max="16" width="15.28515625" style="7" customWidth="1"/>
    <col min="17" max="16384" width="8.85546875" style="7"/>
  </cols>
  <sheetData>
    <row r="2" spans="2:19" ht="15.75" x14ac:dyDescent="0.25">
      <c r="M2" s="99" t="s">
        <v>188</v>
      </c>
      <c r="N2" s="100"/>
      <c r="O2" s="100"/>
      <c r="P2" s="100"/>
      <c r="S2" s="22"/>
    </row>
    <row r="3" spans="2:19" ht="15.75" x14ac:dyDescent="0.25">
      <c r="M3" s="99" t="s">
        <v>190</v>
      </c>
      <c r="N3" s="111"/>
      <c r="O3" s="111"/>
      <c r="P3" s="111"/>
      <c r="S3" s="22"/>
    </row>
    <row r="4" spans="2:19" x14ac:dyDescent="0.25">
      <c r="H4" s="7" t="s">
        <v>124</v>
      </c>
      <c r="J4" s="7" t="s">
        <v>125</v>
      </c>
      <c r="M4" s="200"/>
      <c r="N4" s="200"/>
      <c r="O4" s="117" t="s">
        <v>37</v>
      </c>
      <c r="P4" s="117" t="s">
        <v>125</v>
      </c>
    </row>
    <row r="5" spans="2:19" ht="54.75" customHeight="1" x14ac:dyDescent="0.25">
      <c r="D5" s="7" t="s">
        <v>126</v>
      </c>
      <c r="E5" s="7" t="s">
        <v>127</v>
      </c>
      <c r="F5" s="7" t="s">
        <v>128</v>
      </c>
      <c r="G5" s="7" t="s">
        <v>129</v>
      </c>
      <c r="H5" s="17" t="s">
        <v>130</v>
      </c>
      <c r="I5" s="17" t="s">
        <v>131</v>
      </c>
      <c r="J5" s="7" t="s">
        <v>132</v>
      </c>
      <c r="M5" s="200"/>
      <c r="N5" s="200"/>
      <c r="O5" s="53" t="s">
        <v>133</v>
      </c>
      <c r="P5" s="53" t="s">
        <v>132</v>
      </c>
    </row>
    <row r="6" spans="2:19" x14ac:dyDescent="0.25">
      <c r="B6" s="201" t="s">
        <v>104</v>
      </c>
      <c r="C6" s="7" t="s">
        <v>42</v>
      </c>
      <c r="H6" s="13">
        <v>405.74</v>
      </c>
      <c r="I6" s="13">
        <v>4.9674159657887129</v>
      </c>
      <c r="J6" s="13">
        <v>10.086733206961146</v>
      </c>
      <c r="K6" s="13"/>
      <c r="M6" s="191" t="s">
        <v>106</v>
      </c>
      <c r="N6" s="101" t="s">
        <v>42</v>
      </c>
      <c r="O6" s="24">
        <v>505.7</v>
      </c>
      <c r="P6" s="23">
        <v>14.7</v>
      </c>
      <c r="Q6" s="13"/>
    </row>
    <row r="7" spans="2:19" x14ac:dyDescent="0.25">
      <c r="B7" s="201"/>
      <c r="C7" s="7" t="s">
        <v>43</v>
      </c>
      <c r="H7" s="13">
        <v>400.52499999999998</v>
      </c>
      <c r="I7" s="13">
        <v>7.9959021001729802E-2</v>
      </c>
      <c r="J7" s="13">
        <v>9.4616045348323716</v>
      </c>
      <c r="K7" s="13"/>
      <c r="M7" s="191"/>
      <c r="N7" s="101" t="s">
        <v>43</v>
      </c>
      <c r="O7" s="24">
        <v>544.70000000000005</v>
      </c>
      <c r="P7" s="23">
        <v>17.100000000000001</v>
      </c>
      <c r="Q7" s="13"/>
    </row>
    <row r="8" spans="2:19" x14ac:dyDescent="0.25">
      <c r="B8" s="201"/>
      <c r="C8" s="7" t="s">
        <v>44</v>
      </c>
      <c r="H8" s="13">
        <v>395.59100000000001</v>
      </c>
      <c r="I8" s="13">
        <v>-3.2955078812531791</v>
      </c>
      <c r="J8" s="13">
        <v>9.0999368256601141</v>
      </c>
      <c r="K8" s="13"/>
      <c r="M8" s="191"/>
      <c r="N8" s="101" t="s">
        <v>44</v>
      </c>
      <c r="O8" s="24">
        <v>585.79999999999995</v>
      </c>
      <c r="P8" s="23">
        <v>18.600000000000001</v>
      </c>
      <c r="Q8" s="13"/>
    </row>
    <row r="9" spans="2:19" x14ac:dyDescent="0.25">
      <c r="B9" s="201"/>
      <c r="C9" s="7" t="s">
        <v>45</v>
      </c>
      <c r="H9" s="13">
        <v>412.87099999999998</v>
      </c>
      <c r="I9" s="13">
        <v>-2.7497673980379056</v>
      </c>
      <c r="J9" s="13">
        <v>9.5510663132743652</v>
      </c>
      <c r="K9" s="13"/>
      <c r="M9" s="191"/>
      <c r="N9" s="101" t="s">
        <v>45</v>
      </c>
      <c r="O9" s="24">
        <v>577</v>
      </c>
      <c r="P9" s="23">
        <v>17.399999999999999</v>
      </c>
      <c r="Q9" s="13"/>
    </row>
    <row r="10" spans="2:19" x14ac:dyDescent="0.25">
      <c r="B10" s="201" t="s">
        <v>105</v>
      </c>
      <c r="C10" s="7" t="s">
        <v>42</v>
      </c>
      <c r="D10" s="7">
        <v>399.90209999999996</v>
      </c>
      <c r="E10" s="7">
        <v>22.9587</v>
      </c>
      <c r="F10" s="7">
        <v>3.3618000000000001</v>
      </c>
      <c r="G10" s="7">
        <v>1.4561999999999999</v>
      </c>
      <c r="H10" s="13">
        <v>427.67880000000002</v>
      </c>
      <c r="I10" s="13">
        <v>5.9390249913737758</v>
      </c>
      <c r="J10" s="13">
        <v>9.9206360606750419</v>
      </c>
      <c r="K10" s="13"/>
      <c r="M10" s="191" t="s">
        <v>46</v>
      </c>
      <c r="N10" s="101" t="s">
        <v>42</v>
      </c>
      <c r="O10" s="24">
        <v>611.07497000000001</v>
      </c>
      <c r="P10" s="23">
        <v>15.8</v>
      </c>
      <c r="Q10" s="13"/>
    </row>
    <row r="11" spans="2:19" x14ac:dyDescent="0.25">
      <c r="B11" s="201"/>
      <c r="C11" s="7" t="s">
        <v>43</v>
      </c>
      <c r="D11" s="7">
        <v>401.61464000000001</v>
      </c>
      <c r="E11" s="7">
        <v>26.945160000000001</v>
      </c>
      <c r="F11" s="7">
        <v>3.6060100000000004</v>
      </c>
      <c r="G11" s="7">
        <v>1.4278499999999998</v>
      </c>
      <c r="H11" s="13">
        <v>433.59366</v>
      </c>
      <c r="I11" s="13">
        <v>8.2846264278134907</v>
      </c>
      <c r="J11" s="13">
        <v>10.365178339676184</v>
      </c>
      <c r="K11" s="13"/>
      <c r="M11" s="191"/>
      <c r="N11" s="101" t="s">
        <v>43</v>
      </c>
      <c r="O11" s="24">
        <v>635.36277000000007</v>
      </c>
      <c r="P11" s="23">
        <v>14.6</v>
      </c>
      <c r="Q11" s="13"/>
    </row>
    <row r="12" spans="2:19" x14ac:dyDescent="0.25">
      <c r="B12" s="201"/>
      <c r="C12" s="7" t="s">
        <v>44</v>
      </c>
      <c r="D12" s="7">
        <v>424.93583000000001</v>
      </c>
      <c r="E12" s="7">
        <v>27.391669999999998</v>
      </c>
      <c r="F12" s="7">
        <v>3.6995399999999998</v>
      </c>
      <c r="G12" s="7">
        <v>1.44065</v>
      </c>
      <c r="H12" s="13">
        <v>457.46769</v>
      </c>
      <c r="I12" s="13">
        <v>16.247083477632195</v>
      </c>
      <c r="J12" s="13">
        <v>11.307715736474496</v>
      </c>
      <c r="K12" s="13"/>
      <c r="M12" s="191"/>
      <c r="N12" s="116" t="s">
        <v>44</v>
      </c>
      <c r="O12" s="24">
        <v>633.61431000000005</v>
      </c>
      <c r="P12" s="26">
        <v>14.6</v>
      </c>
      <c r="Q12" s="13"/>
    </row>
    <row r="13" spans="2:19" x14ac:dyDescent="0.25">
      <c r="B13" s="201"/>
      <c r="C13" s="7" t="s">
        <v>45</v>
      </c>
      <c r="D13" s="7">
        <v>439.66329999999999</v>
      </c>
      <c r="E13" s="7">
        <v>30.889939999999999</v>
      </c>
      <c r="F13" s="7">
        <v>3.5856399999999997</v>
      </c>
      <c r="G13" s="7">
        <v>1.4225099999999999</v>
      </c>
      <c r="H13" s="13">
        <v>475.56139000000002</v>
      </c>
      <c r="I13" s="13">
        <v>15.727915014617167</v>
      </c>
      <c r="J13" s="13">
        <v>12.027803810475318</v>
      </c>
      <c r="K13" s="13"/>
      <c r="M13" s="191"/>
      <c r="N13" s="116" t="s">
        <v>45</v>
      </c>
      <c r="O13" s="24">
        <v>607.30912999999998</v>
      </c>
      <c r="P13" s="23">
        <v>11.8</v>
      </c>
      <c r="Q13" s="13"/>
    </row>
    <row r="14" spans="2:19" x14ac:dyDescent="0.25">
      <c r="B14" s="201" t="s">
        <v>106</v>
      </c>
      <c r="C14" s="7" t="s">
        <v>42</v>
      </c>
      <c r="D14" s="7">
        <v>467.60345000000001</v>
      </c>
      <c r="E14" s="7">
        <v>33.522550000000003</v>
      </c>
      <c r="F14" s="7">
        <v>4.2673999999999994</v>
      </c>
      <c r="G14" s="7">
        <v>1.4441600000000001</v>
      </c>
      <c r="H14" s="13">
        <v>506.83756000000005</v>
      </c>
      <c r="I14" s="13">
        <v>17.649713728692507</v>
      </c>
      <c r="J14" s="13">
        <v>14.880685271614482</v>
      </c>
      <c r="K14" s="13"/>
      <c r="M14" s="191" t="s">
        <v>47</v>
      </c>
      <c r="N14" s="101" t="s">
        <v>42</v>
      </c>
      <c r="O14" s="24">
        <v>589.15456999999992</v>
      </c>
      <c r="P14" s="23">
        <v>10.4</v>
      </c>
      <c r="Q14" s="13"/>
    </row>
    <row r="15" spans="2:19" x14ac:dyDescent="0.25">
      <c r="B15" s="201"/>
      <c r="C15" s="7" t="s">
        <v>43</v>
      </c>
      <c r="D15" s="7">
        <v>499.94148999999999</v>
      </c>
      <c r="E15" s="7">
        <v>35.999379999999995</v>
      </c>
      <c r="F15" s="7">
        <v>4.6076199999999998</v>
      </c>
      <c r="G15" s="7">
        <v>1.47217</v>
      </c>
      <c r="H15" s="13">
        <v>542.02066000000002</v>
      </c>
      <c r="I15" s="13">
        <v>25.58870389456478</v>
      </c>
      <c r="J15" s="13">
        <v>17.070106590211005</v>
      </c>
      <c r="K15" s="13"/>
      <c r="M15" s="191"/>
      <c r="N15" s="101" t="s">
        <v>43</v>
      </c>
      <c r="O15" s="24">
        <v>532.66399999999999</v>
      </c>
      <c r="P15" s="23">
        <v>8.8000000000000007</v>
      </c>
      <c r="Q15" s="13"/>
    </row>
    <row r="16" spans="2:19" x14ac:dyDescent="0.25">
      <c r="B16" s="201"/>
      <c r="C16" s="7" t="s">
        <v>44</v>
      </c>
      <c r="D16" s="7">
        <v>537.47406000000001</v>
      </c>
      <c r="E16" s="7">
        <v>36.711220000000004</v>
      </c>
      <c r="F16" s="7">
        <v>5.1453800000000003</v>
      </c>
      <c r="G16" s="7">
        <v>1.51017</v>
      </c>
      <c r="H16" s="13">
        <v>580.84100000000001</v>
      </c>
      <c r="I16" s="13">
        <v>26.307400247465008</v>
      </c>
      <c r="J16" s="13">
        <v>18.48853081517683</v>
      </c>
      <c r="K16" s="13"/>
      <c r="M16" s="191"/>
      <c r="N16" s="101" t="s">
        <v>44</v>
      </c>
      <c r="O16" s="24">
        <v>562.72</v>
      </c>
      <c r="P16" s="23">
        <v>9.3000000000000007</v>
      </c>
      <c r="Q16" s="13"/>
    </row>
    <row r="17" spans="2:17" x14ac:dyDescent="0.25">
      <c r="B17" s="201"/>
      <c r="C17" s="7" t="s">
        <v>45</v>
      </c>
      <c r="D17" s="7">
        <v>537.95293000000004</v>
      </c>
      <c r="E17" s="7">
        <v>34.906589999999994</v>
      </c>
      <c r="F17" s="7">
        <v>4.9346300000000003</v>
      </c>
      <c r="G17" s="7">
        <v>1.49044</v>
      </c>
      <c r="H17" s="13">
        <v>579.28499999999997</v>
      </c>
      <c r="I17" s="13">
        <v>21.238282402727449</v>
      </c>
      <c r="J17" s="13">
        <v>17.446043030637547</v>
      </c>
      <c r="K17" s="13"/>
      <c r="M17" s="7" t="s">
        <v>58</v>
      </c>
      <c r="Q17" s="13"/>
    </row>
    <row r="18" spans="2:17" x14ac:dyDescent="0.25">
      <c r="B18" s="55" t="s">
        <v>46</v>
      </c>
      <c r="C18" s="7" t="s">
        <v>42</v>
      </c>
      <c r="D18" s="7">
        <v>566.23986000000002</v>
      </c>
      <c r="E18" s="7">
        <v>36.29571</v>
      </c>
      <c r="F18" s="7">
        <v>4.9652599999999998</v>
      </c>
      <c r="G18" s="7">
        <v>1.4983599999999999</v>
      </c>
      <c r="H18" s="13">
        <v>608.99900000000002</v>
      </c>
      <c r="I18" s="13">
        <v>20.426456687930838</v>
      </c>
      <c r="J18" s="56">
        <v>18.340943739524313</v>
      </c>
      <c r="K18" s="56"/>
      <c r="Q18" s="13"/>
    </row>
    <row r="19" spans="2:17" x14ac:dyDescent="0.25">
      <c r="C19" s="57">
        <v>571369</v>
      </c>
      <c r="D19" s="57">
        <v>39390</v>
      </c>
      <c r="E19" s="57">
        <v>5207</v>
      </c>
      <c r="F19" s="57">
        <v>19114</v>
      </c>
      <c r="G19" s="57">
        <v>635080</v>
      </c>
    </row>
    <row r="20" spans="2:17" x14ac:dyDescent="0.25">
      <c r="C20" s="13">
        <f>C19/1000</f>
        <v>571.36900000000003</v>
      </c>
      <c r="D20" s="13">
        <f t="shared" ref="D20:G20" si="0">D19/1000</f>
        <v>39.39</v>
      </c>
      <c r="E20" s="13">
        <f t="shared" si="0"/>
        <v>5.2069999999999999</v>
      </c>
      <c r="F20" s="13">
        <f t="shared" si="0"/>
        <v>19.114000000000001</v>
      </c>
      <c r="G20" s="13">
        <f t="shared" si="0"/>
        <v>635.08000000000004</v>
      </c>
    </row>
  </sheetData>
  <mergeCells count="8">
    <mergeCell ref="N4:N5"/>
    <mergeCell ref="M4:M5"/>
    <mergeCell ref="M14:M16"/>
    <mergeCell ref="B6:B9"/>
    <mergeCell ref="B10:B13"/>
    <mergeCell ref="M6:M9"/>
    <mergeCell ref="B14:B17"/>
    <mergeCell ref="M10:M13"/>
  </mergeCells>
  <pageMargins left="0.7" right="0.7" top="0.75" bottom="0.75" header="0.3" footer="0.3"/>
  <pageSetup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B1" workbookViewId="0">
      <selection activeCell="J9" sqref="J9"/>
    </sheetView>
  </sheetViews>
  <sheetFormatPr defaultRowHeight="15" x14ac:dyDescent="0.25"/>
  <cols>
    <col min="1" max="1" width="15" style="2" customWidth="1"/>
    <col min="2" max="2" width="13.7109375" style="2" customWidth="1"/>
    <col min="3" max="3" width="14.42578125" style="2" customWidth="1"/>
    <col min="4" max="4" width="11.7109375" style="2" customWidth="1"/>
    <col min="5" max="5" width="9.140625" style="2"/>
    <col min="6" max="6" width="22.85546875" style="2" customWidth="1"/>
    <col min="7" max="7" width="13.7109375" style="2" customWidth="1"/>
    <col min="8" max="8" width="13" style="2" bestFit="1" customWidth="1"/>
    <col min="9" max="9" width="14.42578125" style="2" customWidth="1"/>
    <col min="10" max="16384" width="9.140625" style="2"/>
  </cols>
  <sheetData>
    <row r="2" spans="1:8" ht="15.75" x14ac:dyDescent="0.25">
      <c r="A2" s="118" t="s">
        <v>191</v>
      </c>
      <c r="B2" s="119"/>
      <c r="C2" s="119"/>
      <c r="D2" s="119"/>
      <c r="E2" s="119"/>
      <c r="F2" s="119"/>
      <c r="G2" s="119"/>
      <c r="H2" s="119"/>
    </row>
    <row r="4" spans="1:8" ht="15.75" x14ac:dyDescent="0.25">
      <c r="A4" s="120"/>
      <c r="B4" s="202" t="s">
        <v>134</v>
      </c>
      <c r="C4" s="202"/>
      <c r="F4" s="58"/>
      <c r="H4" s="5"/>
    </row>
    <row r="5" spans="1:8" x14ac:dyDescent="0.2">
      <c r="A5" s="121" t="s">
        <v>66</v>
      </c>
      <c r="B5" s="122" t="s">
        <v>67</v>
      </c>
      <c r="C5" s="122" t="s">
        <v>135</v>
      </c>
    </row>
    <row r="6" spans="1:8" x14ac:dyDescent="0.25">
      <c r="A6" s="123" t="s">
        <v>75</v>
      </c>
      <c r="B6" s="124">
        <v>163.04473759927174</v>
      </c>
      <c r="C6" s="124">
        <v>163.38131303787287</v>
      </c>
    </row>
    <row r="7" spans="1:8" x14ac:dyDescent="0.25">
      <c r="A7" s="123" t="s">
        <v>100</v>
      </c>
      <c r="B7" s="124">
        <v>160.15041150316907</v>
      </c>
      <c r="C7" s="124">
        <v>160.92352342379414</v>
      </c>
    </row>
    <row r="8" spans="1:8" x14ac:dyDescent="0.25">
      <c r="A8" s="123" t="s">
        <v>74</v>
      </c>
      <c r="B8" s="124">
        <v>184.75895362441887</v>
      </c>
      <c r="C8" s="124">
        <v>148.31084140929264</v>
      </c>
      <c r="E8" s="6"/>
    </row>
    <row r="9" spans="1:8" x14ac:dyDescent="0.25">
      <c r="A9" s="123" t="s">
        <v>70</v>
      </c>
      <c r="B9" s="124">
        <v>110.5590953076675</v>
      </c>
      <c r="C9" s="124">
        <v>96.984391574480995</v>
      </c>
      <c r="E9" s="6"/>
    </row>
    <row r="10" spans="1:8" x14ac:dyDescent="0.25">
      <c r="A10" s="3" t="s">
        <v>36</v>
      </c>
      <c r="B10" s="124">
        <v>95.014251356316819</v>
      </c>
      <c r="C10" s="124">
        <v>96.535575772952981</v>
      </c>
      <c r="E10" s="6"/>
    </row>
    <row r="11" spans="1:8" x14ac:dyDescent="0.25">
      <c r="A11" s="123" t="s">
        <v>98</v>
      </c>
      <c r="B11" s="124">
        <v>94.965825785151964</v>
      </c>
      <c r="C11" s="124">
        <v>83.985614554685853</v>
      </c>
      <c r="E11" s="6"/>
    </row>
    <row r="12" spans="1:8" x14ac:dyDescent="0.25">
      <c r="A12" s="123" t="s">
        <v>76</v>
      </c>
      <c r="B12" s="124">
        <v>75.424040729582657</v>
      </c>
      <c r="C12" s="124">
        <v>72.864385721528592</v>
      </c>
      <c r="E12" s="6"/>
    </row>
    <row r="13" spans="1:8" x14ac:dyDescent="0.25">
      <c r="A13" s="123" t="s">
        <v>78</v>
      </c>
      <c r="B13" s="124">
        <v>51.198623767900308</v>
      </c>
      <c r="C13" s="124">
        <v>70.134911468070158</v>
      </c>
      <c r="E13" s="6"/>
    </row>
    <row r="14" spans="1:8" x14ac:dyDescent="0.25">
      <c r="A14" s="123" t="s">
        <v>69</v>
      </c>
      <c r="B14" s="124">
        <v>91.50961276930785</v>
      </c>
      <c r="C14" s="124">
        <v>67.306262085378549</v>
      </c>
      <c r="E14" s="6"/>
    </row>
    <row r="15" spans="1:8" x14ac:dyDescent="0.25">
      <c r="A15" s="123" t="s">
        <v>73</v>
      </c>
      <c r="B15" s="124">
        <v>91.29618923540427</v>
      </c>
      <c r="C15" s="124">
        <v>58.276503409795424</v>
      </c>
      <c r="E15" s="6"/>
    </row>
    <row r="16" spans="1:8" x14ac:dyDescent="0.25">
      <c r="A16" s="123" t="s">
        <v>71</v>
      </c>
      <c r="B16" s="124">
        <v>39.190350189887781</v>
      </c>
      <c r="C16" s="124">
        <v>42.819778393301085</v>
      </c>
      <c r="E16" s="6"/>
    </row>
    <row r="17" spans="1:7" x14ac:dyDescent="0.25">
      <c r="A17" s="123" t="s">
        <v>72</v>
      </c>
      <c r="B17" s="124">
        <v>50.248876845182913</v>
      </c>
      <c r="C17" s="124">
        <v>39.447150035576165</v>
      </c>
      <c r="E17" s="6"/>
    </row>
    <row r="18" spans="1:7" x14ac:dyDescent="0.25">
      <c r="A18" s="4" t="s">
        <v>204</v>
      </c>
      <c r="E18" s="6"/>
    </row>
    <row r="19" spans="1:7" x14ac:dyDescent="0.25">
      <c r="E19" s="6"/>
    </row>
    <row r="20" spans="1:7" x14ac:dyDescent="0.25">
      <c r="G20" s="4"/>
    </row>
    <row r="23" spans="1:7" x14ac:dyDescent="0.25">
      <c r="F23" s="4"/>
    </row>
  </sheetData>
  <mergeCells count="1">
    <mergeCell ref="B4:C4"/>
  </mergeCells>
  <pageMargins left="0.7" right="0.7" top="0.75" bottom="0.75" header="0.3" footer="0.3"/>
  <pageSetup paperSize="9"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opLeftCell="D1" workbookViewId="0">
      <selection activeCell="P6" sqref="P6"/>
    </sheetView>
  </sheetViews>
  <sheetFormatPr defaultRowHeight="12.75" x14ac:dyDescent="0.2"/>
  <cols>
    <col min="1" max="1" width="19.7109375" style="59" customWidth="1"/>
    <col min="2" max="2" width="11.28515625" style="59" customWidth="1"/>
    <col min="3" max="3" width="15" style="59" customWidth="1"/>
    <col min="4" max="4" width="12" style="59" customWidth="1"/>
    <col min="5" max="5" width="8.85546875" style="59" customWidth="1"/>
    <col min="6" max="16384" width="9.140625" style="59"/>
  </cols>
  <sheetData>
    <row r="2" spans="1:6" ht="15.75" x14ac:dyDescent="0.25">
      <c r="A2" s="127" t="s">
        <v>192</v>
      </c>
      <c r="B2" s="128"/>
      <c r="C2" s="128"/>
      <c r="D2" s="100"/>
      <c r="E2" s="128"/>
      <c r="F2" s="128"/>
    </row>
    <row r="3" spans="1:6" ht="15" x14ac:dyDescent="0.25">
      <c r="A3" s="62"/>
      <c r="B3" s="62"/>
      <c r="C3" s="62" t="s">
        <v>136</v>
      </c>
      <c r="D3" s="62"/>
      <c r="E3" s="62"/>
    </row>
    <row r="4" spans="1:6" ht="42.75" x14ac:dyDescent="0.2">
      <c r="A4" s="63" t="s">
        <v>137</v>
      </c>
      <c r="B4" s="126" t="s">
        <v>138</v>
      </c>
      <c r="C4" s="126" t="s">
        <v>139</v>
      </c>
      <c r="D4" s="126" t="s">
        <v>140</v>
      </c>
      <c r="E4" s="126" t="s">
        <v>141</v>
      </c>
    </row>
    <row r="5" spans="1:6" ht="15" x14ac:dyDescent="0.25">
      <c r="A5" s="64" t="s">
        <v>142</v>
      </c>
      <c r="B5" s="65">
        <v>74.441599999999994</v>
      </c>
      <c r="C5" s="65">
        <v>100.95668999999999</v>
      </c>
      <c r="D5" s="65">
        <v>64.767499999999998</v>
      </c>
      <c r="E5" s="65">
        <v>84.300370000000001</v>
      </c>
    </row>
    <row r="6" spans="1:6" ht="15" x14ac:dyDescent="0.25">
      <c r="A6" s="64" t="s">
        <v>143</v>
      </c>
      <c r="B6" s="65">
        <v>75.003129999999999</v>
      </c>
      <c r="C6" s="65">
        <v>101.51625</v>
      </c>
      <c r="D6" s="65">
        <v>65.101579999999998</v>
      </c>
      <c r="E6" s="65">
        <v>84.974220000000003</v>
      </c>
    </row>
    <row r="7" spans="1:6" ht="15" x14ac:dyDescent="0.25">
      <c r="A7" s="64" t="s">
        <v>144</v>
      </c>
      <c r="B7" s="65">
        <v>76.244470000000007</v>
      </c>
      <c r="C7" s="65">
        <v>100.39046999999999</v>
      </c>
      <c r="D7" s="65">
        <v>64.274760000000001</v>
      </c>
      <c r="E7" s="65">
        <v>83.930149999999998</v>
      </c>
    </row>
    <row r="8" spans="1:6" ht="15" x14ac:dyDescent="0.25">
      <c r="A8" s="64" t="s">
        <v>145</v>
      </c>
      <c r="B8" s="65">
        <v>76.167829999999995</v>
      </c>
      <c r="C8" s="65">
        <v>98.468509999999995</v>
      </c>
      <c r="D8" s="65">
        <v>60.196669999999997</v>
      </c>
      <c r="E8" s="65">
        <v>82.286450000000002</v>
      </c>
    </row>
    <row r="9" spans="1:6" ht="15" x14ac:dyDescent="0.25">
      <c r="A9" s="64" t="s">
        <v>146</v>
      </c>
      <c r="B9" s="65">
        <v>77.319280000000006</v>
      </c>
      <c r="C9" s="65">
        <v>96.305760000000006</v>
      </c>
      <c r="D9" s="65">
        <v>60.020499999999998</v>
      </c>
      <c r="E9" s="65">
        <v>81.814750000000004</v>
      </c>
    </row>
    <row r="10" spans="1:6" ht="15" x14ac:dyDescent="0.25">
      <c r="A10" s="64" t="s">
        <v>147</v>
      </c>
      <c r="B10" s="65">
        <v>78.074579999999997</v>
      </c>
      <c r="C10" s="65">
        <v>96.242329999999995</v>
      </c>
      <c r="D10" s="65">
        <v>58.323639999999997</v>
      </c>
      <c r="E10" s="65">
        <v>82.558599999999998</v>
      </c>
    </row>
    <row r="11" spans="1:6" ht="15" x14ac:dyDescent="0.25">
      <c r="A11" s="64" t="s">
        <v>148</v>
      </c>
      <c r="B11" s="65">
        <v>79.601550000000003</v>
      </c>
      <c r="C11" s="65">
        <v>95.494730000000004</v>
      </c>
      <c r="D11" s="65">
        <v>58.229520000000001</v>
      </c>
      <c r="E11" s="65">
        <v>81.149209999999997</v>
      </c>
    </row>
    <row r="12" spans="1:6" ht="15" x14ac:dyDescent="0.25">
      <c r="A12" s="64" t="s">
        <v>149</v>
      </c>
      <c r="B12" s="65">
        <v>79.555049999999994</v>
      </c>
      <c r="C12" s="65">
        <v>95.410799999999995</v>
      </c>
      <c r="D12" s="65">
        <v>58.846319999999999</v>
      </c>
      <c r="E12" s="65">
        <v>80.501040000000003</v>
      </c>
    </row>
    <row r="13" spans="1:6" ht="15" x14ac:dyDescent="0.25">
      <c r="A13" s="64" t="s">
        <v>150</v>
      </c>
      <c r="B13" s="65">
        <v>80.231549999999999</v>
      </c>
      <c r="C13" s="65">
        <v>90.854699999999994</v>
      </c>
      <c r="D13" s="65">
        <v>56.070450000000001</v>
      </c>
      <c r="E13" s="65">
        <v>79.458979999999997</v>
      </c>
    </row>
    <row r="14" spans="1:6" ht="15" x14ac:dyDescent="0.25">
      <c r="A14" s="64" t="s">
        <v>151</v>
      </c>
      <c r="B14" s="65">
        <v>82.337249999999997</v>
      </c>
      <c r="C14" s="65">
        <v>92.654409999999999</v>
      </c>
      <c r="D14" s="65">
        <v>55.964709999999997</v>
      </c>
      <c r="E14" s="65">
        <v>80.7624</v>
      </c>
    </row>
    <row r="15" spans="1:6" ht="15" x14ac:dyDescent="0.25">
      <c r="A15" s="64" t="s">
        <v>152</v>
      </c>
      <c r="B15" s="65">
        <v>81.853930000000005</v>
      </c>
      <c r="C15" s="65">
        <v>95.362309999999994</v>
      </c>
      <c r="D15" s="65">
        <v>57.11</v>
      </c>
      <c r="E15" s="65">
        <v>83.026449999999997</v>
      </c>
    </row>
    <row r="16" spans="1:6" ht="15" x14ac:dyDescent="0.25">
      <c r="A16" s="64" t="s">
        <v>153</v>
      </c>
      <c r="B16" s="65">
        <v>82.464213636363624</v>
      </c>
      <c r="C16" s="65">
        <v>100.39124090909094</v>
      </c>
      <c r="D16" s="65">
        <v>61.140454545454531</v>
      </c>
      <c r="E16" s="65">
        <v>87.294481818181822</v>
      </c>
    </row>
    <row r="17" spans="1:7" ht="15" x14ac:dyDescent="0.25">
      <c r="A17" s="125" t="s">
        <v>58</v>
      </c>
    </row>
    <row r="18" spans="1:7" x14ac:dyDescent="0.2">
      <c r="A18" s="59" t="s">
        <v>286</v>
      </c>
    </row>
    <row r="27" spans="1:7" x14ac:dyDescent="0.2">
      <c r="G27" s="60"/>
    </row>
    <row r="37" spans="9:9" x14ac:dyDescent="0.2">
      <c r="I37" s="61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8"/>
  <sheetViews>
    <sheetView workbookViewId="0">
      <selection activeCell="D27" sqref="D27"/>
    </sheetView>
  </sheetViews>
  <sheetFormatPr defaultRowHeight="15" x14ac:dyDescent="0.25"/>
  <cols>
    <col min="1" max="1" width="24.5703125" style="7" customWidth="1"/>
    <col min="2" max="256" width="9.140625" style="7"/>
    <col min="257" max="257" width="24.5703125" style="7" customWidth="1"/>
    <col min="258" max="512" width="9.140625" style="7"/>
    <col min="513" max="513" width="24.5703125" style="7" customWidth="1"/>
    <col min="514" max="768" width="9.140625" style="7"/>
    <col min="769" max="769" width="24.5703125" style="7" customWidth="1"/>
    <col min="770" max="1024" width="9.140625" style="7"/>
    <col min="1025" max="1025" width="24.5703125" style="7" customWidth="1"/>
    <col min="1026" max="1280" width="9.140625" style="7"/>
    <col min="1281" max="1281" width="24.5703125" style="7" customWidth="1"/>
    <col min="1282" max="1536" width="9.140625" style="7"/>
    <col min="1537" max="1537" width="24.5703125" style="7" customWidth="1"/>
    <col min="1538" max="1792" width="9.140625" style="7"/>
    <col min="1793" max="1793" width="24.5703125" style="7" customWidth="1"/>
    <col min="1794" max="2048" width="9.140625" style="7"/>
    <col min="2049" max="2049" width="24.5703125" style="7" customWidth="1"/>
    <col min="2050" max="2304" width="9.140625" style="7"/>
    <col min="2305" max="2305" width="24.5703125" style="7" customWidth="1"/>
    <col min="2306" max="2560" width="9.140625" style="7"/>
    <col min="2561" max="2561" width="24.5703125" style="7" customWidth="1"/>
    <col min="2562" max="2816" width="9.140625" style="7"/>
    <col min="2817" max="2817" width="24.5703125" style="7" customWidth="1"/>
    <col min="2818" max="3072" width="9.140625" style="7"/>
    <col min="3073" max="3073" width="24.5703125" style="7" customWidth="1"/>
    <col min="3074" max="3328" width="9.140625" style="7"/>
    <col min="3329" max="3329" width="24.5703125" style="7" customWidth="1"/>
    <col min="3330" max="3584" width="9.140625" style="7"/>
    <col min="3585" max="3585" width="24.5703125" style="7" customWidth="1"/>
    <col min="3586" max="3840" width="9.140625" style="7"/>
    <col min="3841" max="3841" width="24.5703125" style="7" customWidth="1"/>
    <col min="3842" max="4096" width="9.140625" style="7"/>
    <col min="4097" max="4097" width="24.5703125" style="7" customWidth="1"/>
    <col min="4098" max="4352" width="9.140625" style="7"/>
    <col min="4353" max="4353" width="24.5703125" style="7" customWidth="1"/>
    <col min="4354" max="4608" width="9.140625" style="7"/>
    <col min="4609" max="4609" width="24.5703125" style="7" customWidth="1"/>
    <col min="4610" max="4864" width="9.140625" style="7"/>
    <col min="4865" max="4865" width="24.5703125" style="7" customWidth="1"/>
    <col min="4866" max="5120" width="9.140625" style="7"/>
    <col min="5121" max="5121" width="24.5703125" style="7" customWidth="1"/>
    <col min="5122" max="5376" width="9.140625" style="7"/>
    <col min="5377" max="5377" width="24.5703125" style="7" customWidth="1"/>
    <col min="5378" max="5632" width="9.140625" style="7"/>
    <col min="5633" max="5633" width="24.5703125" style="7" customWidth="1"/>
    <col min="5634" max="5888" width="9.140625" style="7"/>
    <col min="5889" max="5889" width="24.5703125" style="7" customWidth="1"/>
    <col min="5890" max="6144" width="9.140625" style="7"/>
    <col min="6145" max="6145" width="24.5703125" style="7" customWidth="1"/>
    <col min="6146" max="6400" width="9.140625" style="7"/>
    <col min="6401" max="6401" width="24.5703125" style="7" customWidth="1"/>
    <col min="6402" max="6656" width="9.140625" style="7"/>
    <col min="6657" max="6657" width="24.5703125" style="7" customWidth="1"/>
    <col min="6658" max="6912" width="9.140625" style="7"/>
    <col min="6913" max="6913" width="24.5703125" style="7" customWidth="1"/>
    <col min="6914" max="7168" width="9.140625" style="7"/>
    <col min="7169" max="7169" width="24.5703125" style="7" customWidth="1"/>
    <col min="7170" max="7424" width="9.140625" style="7"/>
    <col min="7425" max="7425" width="24.5703125" style="7" customWidth="1"/>
    <col min="7426" max="7680" width="9.140625" style="7"/>
    <col min="7681" max="7681" width="24.5703125" style="7" customWidth="1"/>
    <col min="7682" max="7936" width="9.140625" style="7"/>
    <col min="7937" max="7937" width="24.5703125" style="7" customWidth="1"/>
    <col min="7938" max="8192" width="9.140625" style="7"/>
    <col min="8193" max="8193" width="24.5703125" style="7" customWidth="1"/>
    <col min="8194" max="8448" width="9.140625" style="7"/>
    <col min="8449" max="8449" width="24.5703125" style="7" customWidth="1"/>
    <col min="8450" max="8704" width="9.140625" style="7"/>
    <col min="8705" max="8705" width="24.5703125" style="7" customWidth="1"/>
    <col min="8706" max="8960" width="9.140625" style="7"/>
    <col min="8961" max="8961" width="24.5703125" style="7" customWidth="1"/>
    <col min="8962" max="9216" width="9.140625" style="7"/>
    <col min="9217" max="9217" width="24.5703125" style="7" customWidth="1"/>
    <col min="9218" max="9472" width="9.140625" style="7"/>
    <col min="9473" max="9473" width="24.5703125" style="7" customWidth="1"/>
    <col min="9474" max="9728" width="9.140625" style="7"/>
    <col min="9729" max="9729" width="24.5703125" style="7" customWidth="1"/>
    <col min="9730" max="9984" width="9.140625" style="7"/>
    <col min="9985" max="9985" width="24.5703125" style="7" customWidth="1"/>
    <col min="9986" max="10240" width="9.140625" style="7"/>
    <col min="10241" max="10241" width="24.5703125" style="7" customWidth="1"/>
    <col min="10242" max="10496" width="9.140625" style="7"/>
    <col min="10497" max="10497" width="24.5703125" style="7" customWidth="1"/>
    <col min="10498" max="10752" width="9.140625" style="7"/>
    <col min="10753" max="10753" width="24.5703125" style="7" customWidth="1"/>
    <col min="10754" max="11008" width="9.140625" style="7"/>
    <col min="11009" max="11009" width="24.5703125" style="7" customWidth="1"/>
    <col min="11010" max="11264" width="9.140625" style="7"/>
    <col min="11265" max="11265" width="24.5703125" style="7" customWidth="1"/>
    <col min="11266" max="11520" width="9.140625" style="7"/>
    <col min="11521" max="11521" width="24.5703125" style="7" customWidth="1"/>
    <col min="11522" max="11776" width="9.140625" style="7"/>
    <col min="11777" max="11777" width="24.5703125" style="7" customWidth="1"/>
    <col min="11778" max="12032" width="9.140625" style="7"/>
    <col min="12033" max="12033" width="24.5703125" style="7" customWidth="1"/>
    <col min="12034" max="12288" width="9.140625" style="7"/>
    <col min="12289" max="12289" width="24.5703125" style="7" customWidth="1"/>
    <col min="12290" max="12544" width="9.140625" style="7"/>
    <col min="12545" max="12545" width="24.5703125" style="7" customWidth="1"/>
    <col min="12546" max="12800" width="9.140625" style="7"/>
    <col min="12801" max="12801" width="24.5703125" style="7" customWidth="1"/>
    <col min="12802" max="13056" width="9.140625" style="7"/>
    <col min="13057" max="13057" width="24.5703125" style="7" customWidth="1"/>
    <col min="13058" max="13312" width="9.140625" style="7"/>
    <col min="13313" max="13313" width="24.5703125" style="7" customWidth="1"/>
    <col min="13314" max="13568" width="9.140625" style="7"/>
    <col min="13569" max="13569" width="24.5703125" style="7" customWidth="1"/>
    <col min="13570" max="13824" width="9.140625" style="7"/>
    <col min="13825" max="13825" width="24.5703125" style="7" customWidth="1"/>
    <col min="13826" max="14080" width="9.140625" style="7"/>
    <col min="14081" max="14081" width="24.5703125" style="7" customWidth="1"/>
    <col min="14082" max="14336" width="9.140625" style="7"/>
    <col min="14337" max="14337" width="24.5703125" style="7" customWidth="1"/>
    <col min="14338" max="14592" width="9.140625" style="7"/>
    <col min="14593" max="14593" width="24.5703125" style="7" customWidth="1"/>
    <col min="14594" max="14848" width="9.140625" style="7"/>
    <col min="14849" max="14849" width="24.5703125" style="7" customWidth="1"/>
    <col min="14850" max="15104" width="9.140625" style="7"/>
    <col min="15105" max="15105" width="24.5703125" style="7" customWidth="1"/>
    <col min="15106" max="15360" width="9.140625" style="7"/>
    <col min="15361" max="15361" width="24.5703125" style="7" customWidth="1"/>
    <col min="15362" max="15616" width="9.140625" style="7"/>
    <col min="15617" max="15617" width="24.5703125" style="7" customWidth="1"/>
    <col min="15618" max="15872" width="9.140625" style="7"/>
    <col min="15873" max="15873" width="24.5703125" style="7" customWidth="1"/>
    <col min="15874" max="16128" width="9.140625" style="7"/>
    <col min="16129" max="16129" width="24.5703125" style="7" customWidth="1"/>
    <col min="16130" max="16384" width="9.140625" style="7"/>
  </cols>
  <sheetData>
    <row r="2" spans="1:32" ht="15.75" x14ac:dyDescent="0.25">
      <c r="A2" s="100"/>
      <c r="B2" s="103" t="s">
        <v>283</v>
      </c>
      <c r="C2" s="100"/>
      <c r="D2" s="100"/>
      <c r="E2" s="100"/>
      <c r="F2" s="100"/>
      <c r="G2" s="100"/>
      <c r="H2" s="100"/>
    </row>
    <row r="3" spans="1:32" x14ac:dyDescent="0.25">
      <c r="C3" s="14" t="s">
        <v>171</v>
      </c>
    </row>
    <row r="4" spans="1:32" x14ac:dyDescent="0.25">
      <c r="A4" s="10"/>
      <c r="B4" s="35" t="s">
        <v>12</v>
      </c>
      <c r="C4" s="102">
        <v>1992</v>
      </c>
      <c r="D4" s="35" t="s">
        <v>13</v>
      </c>
      <c r="E4" s="35" t="s">
        <v>14</v>
      </c>
      <c r="F4" s="35" t="s">
        <v>15</v>
      </c>
      <c r="G4" s="35" t="s">
        <v>16</v>
      </c>
      <c r="H4" s="35" t="s">
        <v>17</v>
      </c>
      <c r="I4" s="35" t="s">
        <v>18</v>
      </c>
      <c r="J4" s="35" t="s">
        <v>19</v>
      </c>
      <c r="K4" s="35" t="s">
        <v>20</v>
      </c>
      <c r="L4" s="35" t="s">
        <v>21</v>
      </c>
      <c r="M4" s="35" t="s">
        <v>22</v>
      </c>
      <c r="N4" s="35" t="s">
        <v>23</v>
      </c>
      <c r="O4" s="35" t="s">
        <v>24</v>
      </c>
      <c r="P4" s="35" t="s">
        <v>25</v>
      </c>
      <c r="Q4" s="35" t="s">
        <v>26</v>
      </c>
      <c r="R4" s="35" t="s">
        <v>27</v>
      </c>
      <c r="S4" s="35" t="s">
        <v>28</v>
      </c>
      <c r="T4" s="35" t="s">
        <v>29</v>
      </c>
      <c r="U4" s="35" t="s">
        <v>30</v>
      </c>
      <c r="V4" s="35" t="s">
        <v>31</v>
      </c>
      <c r="W4" s="35" t="s">
        <v>32</v>
      </c>
      <c r="X4" s="35" t="s">
        <v>33</v>
      </c>
      <c r="Y4" s="35" t="s">
        <v>34</v>
      </c>
      <c r="Z4" s="35" t="s">
        <v>35</v>
      </c>
      <c r="AA4" s="35" t="s">
        <v>4</v>
      </c>
      <c r="AB4" s="35" t="s">
        <v>5</v>
      </c>
      <c r="AC4" s="35" t="s">
        <v>6</v>
      </c>
      <c r="AD4" s="35" t="s">
        <v>7</v>
      </c>
      <c r="AE4" s="35" t="s">
        <v>8</v>
      </c>
      <c r="AF4" s="35" t="s">
        <v>9</v>
      </c>
    </row>
    <row r="5" spans="1:32" x14ac:dyDescent="0.25">
      <c r="A5" s="101" t="s">
        <v>36</v>
      </c>
      <c r="B5" s="26">
        <v>16.987726551135058</v>
      </c>
      <c r="C5" s="26">
        <v>18.433099041828044</v>
      </c>
      <c r="D5" s="26">
        <v>19.651539786468376</v>
      </c>
      <c r="E5" s="26">
        <v>20.078144376339278</v>
      </c>
      <c r="F5" s="26">
        <v>22.867448705870537</v>
      </c>
      <c r="G5" s="26">
        <v>21.929487871386652</v>
      </c>
      <c r="H5" s="26">
        <v>22.619386866462353</v>
      </c>
      <c r="I5" s="26">
        <v>23.699470078931018</v>
      </c>
      <c r="J5" s="26">
        <v>24.815598044292916</v>
      </c>
      <c r="K5" s="26">
        <v>26.900922910070218</v>
      </c>
      <c r="L5" s="26">
        <v>25.993254753436517</v>
      </c>
      <c r="M5" s="26">
        <v>29.508662935298169</v>
      </c>
      <c r="N5" s="26">
        <v>30.592436133017536</v>
      </c>
      <c r="O5" s="26">
        <v>37.503814059446981</v>
      </c>
      <c r="P5" s="26">
        <v>42.001669615100383</v>
      </c>
      <c r="Q5" s="26">
        <v>45.724480499050287</v>
      </c>
      <c r="R5" s="26">
        <v>45.686268679441241</v>
      </c>
      <c r="S5" s="26">
        <v>53.368220439222625</v>
      </c>
      <c r="T5" s="26">
        <v>46.272869643101785</v>
      </c>
      <c r="U5" s="26">
        <v>49.25520649748065</v>
      </c>
      <c r="V5" s="26">
        <v>55.623880013511872</v>
      </c>
      <c r="W5" s="26">
        <v>55.793721717438913</v>
      </c>
      <c r="X5" s="26">
        <v>53.844131946681081</v>
      </c>
      <c r="Y5" s="26">
        <v>48.922185747048857</v>
      </c>
      <c r="Z5" s="26">
        <v>41.922913865864722</v>
      </c>
      <c r="AA5" s="26">
        <v>40.082485713276021</v>
      </c>
      <c r="AB5" s="26">
        <v>40.742496954520377</v>
      </c>
      <c r="AC5" s="26">
        <v>43.616969332388891</v>
      </c>
      <c r="AD5" s="26">
        <v>39.962527933959066</v>
      </c>
      <c r="AE5" s="26">
        <v>37.805353578750598</v>
      </c>
      <c r="AF5" s="26">
        <v>45.290265741607328</v>
      </c>
    </row>
    <row r="6" spans="1:32" x14ac:dyDescent="0.25">
      <c r="A6" s="101" t="s">
        <v>10</v>
      </c>
      <c r="B6" s="26">
        <v>37.560900453670378</v>
      </c>
      <c r="C6" s="26">
        <v>40.157624398286025</v>
      </c>
      <c r="D6" s="26">
        <v>38.790483079771768</v>
      </c>
      <c r="E6" s="26">
        <v>41.087395713454377</v>
      </c>
      <c r="F6" s="26">
        <v>43.170217684396356</v>
      </c>
      <c r="G6" s="26">
        <v>43.305243515931046</v>
      </c>
      <c r="H6" s="26">
        <v>45.202000187172516</v>
      </c>
      <c r="I6" s="26">
        <v>45.609407353225073</v>
      </c>
      <c r="J6" s="26">
        <v>46.050613643263787</v>
      </c>
      <c r="K6" s="26">
        <v>50.702451262409497</v>
      </c>
      <c r="L6" s="26">
        <v>49.615633092850793</v>
      </c>
      <c r="M6" s="26">
        <v>49.428031835308936</v>
      </c>
      <c r="N6" s="26">
        <v>51.18149561936383</v>
      </c>
      <c r="O6" s="26">
        <v>54.633302771025399</v>
      </c>
      <c r="P6" s="26">
        <v>56.686737970365797</v>
      </c>
      <c r="Q6" s="26">
        <v>58.947641748241466</v>
      </c>
      <c r="R6" s="26">
        <v>59.334204384615184</v>
      </c>
      <c r="S6" s="26">
        <v>60.974814467985766</v>
      </c>
      <c r="T6" s="26">
        <v>52.48292918603925</v>
      </c>
      <c r="U6" s="26">
        <v>56.886561113129325</v>
      </c>
      <c r="V6" s="26">
        <v>60.090814168501765</v>
      </c>
      <c r="W6" s="26">
        <v>59.839141130097175</v>
      </c>
      <c r="X6" s="26">
        <v>59.059938508144874</v>
      </c>
      <c r="Y6" s="26">
        <v>58.472351276903701</v>
      </c>
      <c r="Z6" s="26">
        <v>56.10093185635283</v>
      </c>
      <c r="AA6" s="26">
        <v>54.296838597740809</v>
      </c>
      <c r="AB6" s="26">
        <v>56.099956222758806</v>
      </c>
      <c r="AC6" s="26">
        <v>57.57559270538416</v>
      </c>
      <c r="AD6" s="26">
        <v>56.34772767006038</v>
      </c>
      <c r="AE6" s="26">
        <v>52.182199112642017</v>
      </c>
      <c r="AF6" s="26">
        <v>56.544905573076612</v>
      </c>
    </row>
    <row r="7" spans="1:32" x14ac:dyDescent="0.25">
      <c r="A7" s="7" t="s">
        <v>172</v>
      </c>
    </row>
    <row r="8" spans="1:32" ht="15.75" x14ac:dyDescent="0.25">
      <c r="E8" s="12"/>
      <c r="F8" s="27"/>
      <c r="G8" s="12"/>
      <c r="H8" s="12"/>
      <c r="I8" s="12"/>
      <c r="J8" s="12"/>
      <c r="K8" s="12"/>
      <c r="L8" s="12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9"/>
  <sheetViews>
    <sheetView workbookViewId="0">
      <selection activeCell="E3" sqref="E3"/>
    </sheetView>
  </sheetViews>
  <sheetFormatPr defaultRowHeight="12.75" x14ac:dyDescent="0.25"/>
  <cols>
    <col min="1" max="1" width="12.42578125" style="129" customWidth="1"/>
    <col min="2" max="2" width="12.28515625" style="129" customWidth="1"/>
    <col min="3" max="3" width="14.140625" style="129" customWidth="1"/>
    <col min="4" max="4" width="11" style="129" customWidth="1"/>
    <col min="5" max="5" width="14.140625" style="129" customWidth="1"/>
    <col min="6" max="12" width="9.140625" style="129"/>
    <col min="13" max="13" width="15.28515625" style="129" customWidth="1"/>
    <col min="14" max="14" width="17.85546875" style="129" customWidth="1"/>
    <col min="15" max="15" width="13.5703125" style="129" customWidth="1"/>
    <col min="16" max="16384" width="9.140625" style="129"/>
  </cols>
  <sheetData>
    <row r="2" spans="1:15" ht="15" x14ac:dyDescent="0.25">
      <c r="A2" s="130" t="s">
        <v>193</v>
      </c>
      <c r="B2" s="131"/>
      <c r="C2" s="130"/>
      <c r="D2" s="132"/>
      <c r="E2" s="132"/>
      <c r="F2" s="133"/>
      <c r="G2" s="133"/>
      <c r="H2" s="133"/>
      <c r="I2" s="133"/>
      <c r="J2" s="133"/>
      <c r="K2" s="133"/>
      <c r="L2" s="133"/>
      <c r="M2" s="133"/>
    </row>
    <row r="3" spans="1:15" ht="15" x14ac:dyDescent="0.25">
      <c r="A3" s="134"/>
      <c r="B3" s="134"/>
      <c r="N3" s="136"/>
      <c r="O3" s="136"/>
    </row>
    <row r="4" spans="1:15" ht="21" customHeight="1" x14ac:dyDescent="0.25">
      <c r="A4" s="130" t="s">
        <v>194</v>
      </c>
      <c r="B4" s="132"/>
      <c r="C4" s="132"/>
      <c r="D4" s="144"/>
      <c r="E4" s="144"/>
      <c r="F4" s="144"/>
      <c r="G4" s="135"/>
      <c r="H4" s="145"/>
      <c r="I4" s="145"/>
      <c r="J4" s="145"/>
      <c r="K4" s="145"/>
      <c r="L4" s="145"/>
      <c r="M4" s="130" t="s">
        <v>195</v>
      </c>
      <c r="N4" s="132"/>
      <c r="O4" s="132"/>
    </row>
    <row r="5" spans="1:15" ht="12.75" customHeight="1" x14ac:dyDescent="0.25">
      <c r="A5" s="208" t="s">
        <v>154</v>
      </c>
      <c r="B5" s="208"/>
      <c r="C5" s="208"/>
      <c r="D5" s="144"/>
      <c r="E5" s="144"/>
      <c r="F5" s="144"/>
      <c r="G5" s="135"/>
      <c r="H5" s="144"/>
      <c r="I5" s="144"/>
      <c r="J5" s="144"/>
      <c r="K5" s="144"/>
      <c r="L5" s="144"/>
      <c r="M5" s="146" t="s">
        <v>154</v>
      </c>
      <c r="N5" s="137"/>
      <c r="O5" s="137"/>
    </row>
    <row r="6" spans="1:15" ht="15.75" customHeight="1" x14ac:dyDescent="0.25">
      <c r="A6" s="209" t="s">
        <v>155</v>
      </c>
      <c r="B6" s="210"/>
      <c r="C6" s="211"/>
      <c r="D6" s="144"/>
      <c r="E6" s="144"/>
      <c r="F6" s="144"/>
      <c r="G6" s="144"/>
      <c r="H6" s="144"/>
      <c r="I6" s="144"/>
      <c r="J6" s="144"/>
      <c r="K6" s="144"/>
      <c r="L6" s="144"/>
      <c r="M6" s="205" t="s">
        <v>156</v>
      </c>
      <c r="N6" s="205"/>
      <c r="O6" s="205"/>
    </row>
    <row r="7" spans="1:15" ht="15" x14ac:dyDescent="0.25">
      <c r="A7" s="138"/>
      <c r="B7" s="203" t="s">
        <v>157</v>
      </c>
      <c r="C7" s="204"/>
      <c r="D7" s="144"/>
      <c r="E7" s="144"/>
      <c r="F7" s="144"/>
      <c r="G7" s="144"/>
      <c r="H7" s="144"/>
      <c r="I7" s="144"/>
      <c r="J7" s="144"/>
      <c r="K7" s="144"/>
      <c r="L7" s="144"/>
      <c r="M7" s="206" t="s">
        <v>158</v>
      </c>
      <c r="N7" s="205" t="s">
        <v>157</v>
      </c>
      <c r="O7" s="205"/>
    </row>
    <row r="8" spans="1:15" ht="28.5" x14ac:dyDescent="0.25">
      <c r="A8" s="150" t="s">
        <v>287</v>
      </c>
      <c r="B8" s="139" t="s">
        <v>159</v>
      </c>
      <c r="C8" s="139" t="s">
        <v>160</v>
      </c>
      <c r="D8" s="144"/>
      <c r="E8" s="144"/>
      <c r="F8" s="144"/>
      <c r="G8" s="144"/>
      <c r="H8" s="144"/>
      <c r="I8" s="144"/>
      <c r="J8" s="144"/>
      <c r="K8" s="144"/>
      <c r="L8" s="144"/>
      <c r="M8" s="207"/>
      <c r="N8" s="139" t="s">
        <v>159</v>
      </c>
      <c r="O8" s="139" t="s">
        <v>160</v>
      </c>
    </row>
    <row r="9" spans="1:15" ht="15" x14ac:dyDescent="0.25">
      <c r="A9" s="140">
        <v>44651</v>
      </c>
      <c r="B9" s="141">
        <v>86.421000000000006</v>
      </c>
      <c r="C9" s="141">
        <v>100.9166</v>
      </c>
      <c r="D9" s="144"/>
      <c r="E9" s="144"/>
      <c r="F9" s="144"/>
      <c r="G9" s="144"/>
      <c r="H9" s="144"/>
      <c r="I9" s="144"/>
      <c r="J9" s="144"/>
      <c r="K9" s="144"/>
      <c r="L9" s="144"/>
      <c r="M9" s="140">
        <v>44651</v>
      </c>
      <c r="N9" s="141">
        <v>92.738500000000002</v>
      </c>
      <c r="O9" s="141">
        <v>103.38760000000001</v>
      </c>
    </row>
    <row r="10" spans="1:15" ht="15" x14ac:dyDescent="0.25">
      <c r="A10" s="140">
        <v>44681</v>
      </c>
      <c r="B10" s="141">
        <v>87.592186195910841</v>
      </c>
      <c r="C10" s="141">
        <v>103.21690796953511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0">
        <v>44681</v>
      </c>
      <c r="N10" s="141">
        <v>93.329691735519702</v>
      </c>
      <c r="O10" s="141">
        <v>103.45969862839546</v>
      </c>
    </row>
    <row r="11" spans="1:15" ht="15" x14ac:dyDescent="0.25">
      <c r="A11" s="140">
        <v>44712</v>
      </c>
      <c r="B11" s="141">
        <v>88.035232178045618</v>
      </c>
      <c r="C11" s="141">
        <v>104.20121862221059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0">
        <v>44712</v>
      </c>
      <c r="N11" s="141">
        <v>93.338296255388087</v>
      </c>
      <c r="O11" s="141">
        <v>104.74871135004602</v>
      </c>
    </row>
    <row r="12" spans="1:15" ht="15" x14ac:dyDescent="0.25">
      <c r="A12" s="140">
        <v>44742</v>
      </c>
      <c r="B12" s="141">
        <v>87.395762460510895</v>
      </c>
      <c r="C12" s="141">
        <v>103.31926239956266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0">
        <v>44742</v>
      </c>
      <c r="N12" s="141">
        <v>92.622313713025065</v>
      </c>
      <c r="O12" s="141">
        <v>104.01233293223018</v>
      </c>
    </row>
    <row r="13" spans="1:15" ht="15" x14ac:dyDescent="0.25">
      <c r="A13" s="140">
        <v>44773</v>
      </c>
      <c r="B13" s="141">
        <v>86.884594124036568</v>
      </c>
      <c r="C13" s="141">
        <v>102.96321616711435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0">
        <v>44773</v>
      </c>
      <c r="N13" s="141">
        <v>92.070787668819705</v>
      </c>
      <c r="O13" s="141">
        <v>103.52654439784747</v>
      </c>
    </row>
    <row r="14" spans="1:15" ht="15" x14ac:dyDescent="0.25">
      <c r="A14" s="140">
        <v>44804</v>
      </c>
      <c r="B14" s="141">
        <v>87.238402865894415</v>
      </c>
      <c r="C14" s="141">
        <v>103.73752267582618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0">
        <v>44804</v>
      </c>
      <c r="N14" s="141">
        <v>92.272117055858374</v>
      </c>
      <c r="O14" s="141">
        <v>103.79319685966091</v>
      </c>
    </row>
    <row r="15" spans="1:15" ht="15" x14ac:dyDescent="0.25">
      <c r="A15" s="140">
        <v>44834</v>
      </c>
      <c r="B15" s="141">
        <v>88.272596994748895</v>
      </c>
      <c r="C15" s="141">
        <v>105.04517365260173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0">
        <v>44834</v>
      </c>
      <c r="N15" s="141">
        <v>93.062093095167995</v>
      </c>
      <c r="O15" s="141">
        <v>104.69264776397588</v>
      </c>
    </row>
    <row r="16" spans="1:15" ht="15" x14ac:dyDescent="0.25">
      <c r="A16" s="140">
        <v>44865</v>
      </c>
      <c r="B16" s="141">
        <v>86.923421541291347</v>
      </c>
      <c r="C16" s="141">
        <v>103.58252688037683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0">
        <v>44865</v>
      </c>
      <c r="N16" s="141">
        <v>91.894354380726298</v>
      </c>
      <c r="O16" s="141">
        <v>103.68695139747621</v>
      </c>
    </row>
    <row r="17" spans="1:15" ht="15" x14ac:dyDescent="0.25">
      <c r="A17" s="140">
        <v>44895</v>
      </c>
      <c r="B17" s="141">
        <v>86.331254474704792</v>
      </c>
      <c r="C17" s="141">
        <v>102.82327444047989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0">
        <v>44895</v>
      </c>
      <c r="N17" s="141">
        <v>91.695616716272568</v>
      </c>
      <c r="O17" s="141">
        <v>103.11488793940865</v>
      </c>
    </row>
    <row r="18" spans="1:15" ht="15" x14ac:dyDescent="0.25">
      <c r="A18" s="140">
        <v>44896</v>
      </c>
      <c r="B18" s="142">
        <v>83.714996421324287</v>
      </c>
      <c r="C18" s="142">
        <v>99.707227749548494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0">
        <v>44896</v>
      </c>
      <c r="N18" s="141">
        <v>88.937371463536081</v>
      </c>
      <c r="O18" s="141">
        <v>99.30236625580676</v>
      </c>
    </row>
    <row r="19" spans="1:15" ht="15" x14ac:dyDescent="0.25">
      <c r="A19" s="144" t="s">
        <v>58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 t="s">
        <v>58</v>
      </c>
      <c r="N19" s="144"/>
      <c r="O19" s="144"/>
    </row>
    <row r="20" spans="1:15" ht="15" x14ac:dyDescent="0.25">
      <c r="M20" s="144"/>
      <c r="N20" s="144"/>
      <c r="O20" s="144"/>
    </row>
    <row r="39" spans="3:6" x14ac:dyDescent="0.25">
      <c r="C39" s="143"/>
      <c r="D39" s="143"/>
      <c r="E39" s="143"/>
      <c r="F39" s="143"/>
    </row>
  </sheetData>
  <mergeCells count="6">
    <mergeCell ref="B7:C7"/>
    <mergeCell ref="N7:O7"/>
    <mergeCell ref="M6:O6"/>
    <mergeCell ref="M7:M8"/>
    <mergeCell ref="A5:C5"/>
    <mergeCell ref="A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opLeftCell="I1" workbookViewId="0">
      <selection activeCell="P21" sqref="P21"/>
    </sheetView>
  </sheetViews>
  <sheetFormatPr defaultRowHeight="15" x14ac:dyDescent="0.25"/>
  <cols>
    <col min="1" max="1" width="15.140625" style="66" customWidth="1"/>
    <col min="2" max="2" width="14" style="66" customWidth="1"/>
    <col min="3" max="3" width="11.5703125" style="66" customWidth="1"/>
    <col min="4" max="4" width="16.140625" style="66" customWidth="1"/>
    <col min="5" max="8" width="9.140625" style="66" customWidth="1"/>
    <col min="9" max="9" width="9.140625" style="66"/>
    <col min="10" max="10" width="16.7109375" style="66" bestFit="1" customWidth="1"/>
    <col min="11" max="12" width="9.140625" style="66"/>
    <col min="13" max="13" width="13.5703125" style="66" customWidth="1"/>
    <col min="14" max="14" width="15.140625" style="66" customWidth="1"/>
    <col min="15" max="16384" width="9.140625" style="66"/>
  </cols>
  <sheetData>
    <row r="2" spans="1:15" x14ac:dyDescent="0.25">
      <c r="A2" s="147" t="s">
        <v>196</v>
      </c>
      <c r="B2" s="148"/>
      <c r="C2" s="148"/>
      <c r="D2" s="148"/>
      <c r="E2" s="148"/>
      <c r="F2" s="148"/>
      <c r="G2" s="76"/>
      <c r="H2" s="67"/>
      <c r="I2" s="67"/>
      <c r="J2" s="67"/>
      <c r="K2" s="67"/>
      <c r="L2" s="67"/>
    </row>
    <row r="3" spans="1:15" x14ac:dyDescent="0.25">
      <c r="A3" s="147" t="s">
        <v>197</v>
      </c>
      <c r="B3" s="148"/>
      <c r="C3" s="148"/>
      <c r="D3" s="148"/>
      <c r="E3" s="148"/>
      <c r="F3" s="148"/>
      <c r="G3" s="76"/>
    </row>
    <row r="4" spans="1:15" ht="15.75" x14ac:dyDescent="0.25">
      <c r="A4" s="68"/>
      <c r="B4" s="68"/>
      <c r="C4" s="68"/>
      <c r="D4" s="149" t="s">
        <v>11</v>
      </c>
      <c r="M4" s="151" t="s">
        <v>288</v>
      </c>
      <c r="N4" s="148"/>
      <c r="O4" s="148"/>
    </row>
    <row r="5" spans="1:15" ht="42.75" x14ac:dyDescent="0.25">
      <c r="A5" s="215" t="s">
        <v>163</v>
      </c>
      <c r="B5" s="216"/>
      <c r="C5" s="69" t="s">
        <v>161</v>
      </c>
      <c r="D5" s="69" t="s">
        <v>164</v>
      </c>
      <c r="M5" s="70"/>
      <c r="N5" s="77" t="s">
        <v>162</v>
      </c>
    </row>
    <row r="6" spans="1:15" x14ac:dyDescent="0.25">
      <c r="A6" s="212" t="s">
        <v>165</v>
      </c>
      <c r="B6" s="152">
        <v>2017</v>
      </c>
      <c r="C6" s="71">
        <v>-387.99236999999999</v>
      </c>
      <c r="D6" s="72">
        <v>-16.355206192779431</v>
      </c>
      <c r="M6" s="152">
        <v>2017</v>
      </c>
      <c r="N6" s="78">
        <v>59.496805346869245</v>
      </c>
    </row>
    <row r="7" spans="1:15" x14ac:dyDescent="0.25">
      <c r="A7" s="213"/>
      <c r="B7" s="152">
        <v>2018</v>
      </c>
      <c r="C7" s="71">
        <v>-418.53336999999999</v>
      </c>
      <c r="D7" s="72">
        <v>-15.928085504288154</v>
      </c>
      <c r="M7" s="152">
        <v>2018</v>
      </c>
      <c r="N7" s="78">
        <v>60.225839349626007</v>
      </c>
    </row>
    <row r="8" spans="1:15" x14ac:dyDescent="0.25">
      <c r="A8" s="213"/>
      <c r="B8" s="152">
        <v>2019</v>
      </c>
      <c r="C8" s="71">
        <v>-436.93185</v>
      </c>
      <c r="D8" s="72">
        <v>-15.993842595475934</v>
      </c>
      <c r="M8" s="152">
        <v>2019</v>
      </c>
      <c r="N8" s="78">
        <v>59.4927870942469</v>
      </c>
    </row>
    <row r="9" spans="1:15" x14ac:dyDescent="0.25">
      <c r="A9" s="213"/>
      <c r="B9" s="152">
        <v>2020</v>
      </c>
      <c r="C9" s="71">
        <v>-375.41093000000001</v>
      </c>
      <c r="D9" s="72">
        <v>-15.3533417114873</v>
      </c>
      <c r="M9" s="152">
        <v>2020</v>
      </c>
      <c r="N9" s="78">
        <v>62.139213565053893</v>
      </c>
    </row>
    <row r="10" spans="1:15" x14ac:dyDescent="0.25">
      <c r="A10" s="213"/>
      <c r="B10" s="152">
        <v>2021</v>
      </c>
      <c r="C10" s="71">
        <v>-355.14499999999998</v>
      </c>
      <c r="D10" s="72">
        <v>-13.19723677356982</v>
      </c>
      <c r="M10" s="152">
        <v>2021</v>
      </c>
      <c r="N10" s="78">
        <v>71.095494986828726</v>
      </c>
    </row>
    <row r="11" spans="1:15" x14ac:dyDescent="0.25">
      <c r="A11" s="214"/>
      <c r="B11" s="152">
        <v>2022</v>
      </c>
      <c r="C11" s="71">
        <v>-358.2</v>
      </c>
      <c r="D11" s="72">
        <v>-11.285376211671904</v>
      </c>
      <c r="M11" s="152">
        <v>2022</v>
      </c>
      <c r="N11" s="78">
        <v>72</v>
      </c>
    </row>
    <row r="12" spans="1:15" x14ac:dyDescent="0.25">
      <c r="A12" s="73" t="s">
        <v>166</v>
      </c>
      <c r="B12" s="153" t="s">
        <v>167</v>
      </c>
      <c r="C12" s="71">
        <v>-389.6</v>
      </c>
      <c r="D12" s="72">
        <v>-11.52524142259149</v>
      </c>
      <c r="M12" s="153" t="s">
        <v>167</v>
      </c>
      <c r="N12" s="79">
        <v>68.5</v>
      </c>
    </row>
    <row r="13" spans="1:15" x14ac:dyDescent="0.25">
      <c r="A13" s="66" t="s">
        <v>198</v>
      </c>
      <c r="B13" s="74"/>
      <c r="C13" s="75"/>
      <c r="M13" s="66" t="s">
        <v>198</v>
      </c>
    </row>
    <row r="15" spans="1:15" ht="15" customHeight="1" x14ac:dyDescent="0.25">
      <c r="E15" s="75"/>
    </row>
    <row r="16" spans="1:15" x14ac:dyDescent="0.25">
      <c r="E16" s="75"/>
    </row>
    <row r="17" spans="5:5" x14ac:dyDescent="0.25">
      <c r="E17" s="75"/>
    </row>
  </sheetData>
  <mergeCells count="2">
    <mergeCell ref="A6:A11"/>
    <mergeCell ref="A5:B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topLeftCell="E1" workbookViewId="0">
      <selection activeCell="S4" sqref="S4"/>
    </sheetView>
  </sheetViews>
  <sheetFormatPr defaultRowHeight="15" x14ac:dyDescent="0.25"/>
  <cols>
    <col min="1" max="1" width="9.140625" style="7"/>
    <col min="2" max="2" width="20.85546875" style="7" customWidth="1"/>
    <col min="3" max="3" width="12.140625" style="7" customWidth="1"/>
    <col min="4" max="4" width="16" style="7" customWidth="1"/>
    <col min="5" max="5" width="18.5703125" style="7" customWidth="1"/>
    <col min="6" max="16384" width="9.140625" style="7"/>
  </cols>
  <sheetData>
    <row r="2" spans="2:9" ht="15.75" x14ac:dyDescent="0.25">
      <c r="B2" s="99" t="s">
        <v>199</v>
      </c>
      <c r="C2" s="159"/>
      <c r="D2" s="159"/>
      <c r="E2" s="159"/>
    </row>
    <row r="3" spans="2:9" x14ac:dyDescent="0.25">
      <c r="I3" s="29"/>
    </row>
    <row r="4" spans="2:9" ht="69" customHeight="1" x14ac:dyDescent="0.25">
      <c r="B4" s="160" t="s">
        <v>66</v>
      </c>
      <c r="C4" s="161" t="s">
        <v>168</v>
      </c>
      <c r="D4" s="161" t="s">
        <v>169</v>
      </c>
      <c r="E4" s="161" t="s">
        <v>170</v>
      </c>
    </row>
    <row r="5" spans="2:9" x14ac:dyDescent="0.25">
      <c r="B5" s="156" t="s">
        <v>89</v>
      </c>
      <c r="C5" s="157">
        <v>15</v>
      </c>
      <c r="D5" s="157">
        <v>123</v>
      </c>
      <c r="E5" s="157">
        <v>54</v>
      </c>
    </row>
    <row r="6" spans="2:9" x14ac:dyDescent="0.25">
      <c r="B6" s="158" t="s">
        <v>36</v>
      </c>
      <c r="C6" s="157">
        <v>20</v>
      </c>
      <c r="D6" s="157">
        <v>97</v>
      </c>
      <c r="E6" s="157">
        <v>19</v>
      </c>
    </row>
    <row r="7" spans="2:9" x14ac:dyDescent="0.25">
      <c r="B7" s="156" t="s">
        <v>90</v>
      </c>
      <c r="C7" s="157">
        <v>26</v>
      </c>
      <c r="D7" s="157">
        <v>93</v>
      </c>
      <c r="E7" s="157">
        <v>14</v>
      </c>
    </row>
    <row r="8" spans="2:9" x14ac:dyDescent="0.25">
      <c r="B8" s="156" t="s">
        <v>99</v>
      </c>
      <c r="C8" s="157">
        <v>28</v>
      </c>
      <c r="D8" s="157">
        <v>103</v>
      </c>
      <c r="E8" s="157">
        <v>18</v>
      </c>
    </row>
    <row r="9" spans="2:9" x14ac:dyDescent="0.25">
      <c r="B9" s="156" t="s">
        <v>76</v>
      </c>
      <c r="C9" s="157">
        <v>36</v>
      </c>
      <c r="D9" s="157">
        <v>34</v>
      </c>
      <c r="E9" s="157">
        <v>12</v>
      </c>
    </row>
    <row r="10" spans="2:9" x14ac:dyDescent="0.25">
      <c r="B10" s="156" t="s">
        <v>74</v>
      </c>
      <c r="C10" s="157">
        <v>39</v>
      </c>
      <c r="D10" s="157">
        <v>58</v>
      </c>
      <c r="E10" s="157">
        <v>13</v>
      </c>
    </row>
    <row r="11" spans="2:9" x14ac:dyDescent="0.25">
      <c r="B11" s="156" t="s">
        <v>96</v>
      </c>
      <c r="C11" s="157">
        <v>39</v>
      </c>
      <c r="D11" s="157">
        <v>80</v>
      </c>
      <c r="E11" s="157">
        <v>24</v>
      </c>
    </row>
    <row r="12" spans="2:9" x14ac:dyDescent="0.25">
      <c r="B12" s="156" t="s">
        <v>71</v>
      </c>
      <c r="C12" s="157">
        <v>48</v>
      </c>
      <c r="D12" s="157">
        <v>33</v>
      </c>
      <c r="E12" s="157">
        <v>8</v>
      </c>
    </row>
    <row r="13" spans="2:9" x14ac:dyDescent="0.25">
      <c r="B13" s="7" t="s">
        <v>289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workbookViewId="0">
      <selection activeCell="C20" sqref="C20"/>
    </sheetView>
  </sheetViews>
  <sheetFormatPr defaultRowHeight="15" x14ac:dyDescent="0.25"/>
  <cols>
    <col min="1" max="1" width="9.140625" style="7"/>
    <col min="2" max="2" width="33.5703125" style="7" customWidth="1"/>
    <col min="3" max="3" width="15.85546875" style="7" customWidth="1"/>
    <col min="4" max="4" width="9.140625" style="7"/>
    <col min="5" max="5" width="11.28515625" style="7" customWidth="1"/>
    <col min="6" max="16384" width="9.140625" style="7"/>
  </cols>
  <sheetData>
    <row r="2" spans="2:5" ht="15.75" x14ac:dyDescent="0.25">
      <c r="B2" s="218" t="s">
        <v>205</v>
      </c>
      <c r="C2" s="218"/>
      <c r="D2" s="218"/>
      <c r="E2" s="218"/>
    </row>
    <row r="4" spans="2:5" x14ac:dyDescent="0.25">
      <c r="B4" s="162"/>
      <c r="C4" s="155">
        <v>2019</v>
      </c>
      <c r="D4" s="155">
        <v>2020</v>
      </c>
      <c r="E4" s="155">
        <v>2021</v>
      </c>
    </row>
    <row r="5" spans="2:5" x14ac:dyDescent="0.25">
      <c r="B5" s="219" t="s">
        <v>206</v>
      </c>
      <c r="C5" s="219"/>
      <c r="D5" s="219"/>
      <c r="E5" s="219"/>
    </row>
    <row r="6" spans="2:5" x14ac:dyDescent="0.25">
      <c r="B6" s="156" t="s">
        <v>207</v>
      </c>
      <c r="C6" s="163">
        <v>1.7</v>
      </c>
      <c r="D6" s="163">
        <v>1.6</v>
      </c>
      <c r="E6" s="163">
        <v>1.8</v>
      </c>
    </row>
    <row r="7" spans="2:5" ht="30" x14ac:dyDescent="0.25">
      <c r="B7" s="156" t="s">
        <v>208</v>
      </c>
      <c r="C7" s="163">
        <v>3.5</v>
      </c>
      <c r="D7" s="163">
        <v>4</v>
      </c>
      <c r="E7" s="163">
        <v>4</v>
      </c>
    </row>
    <row r="8" spans="2:5" ht="30" x14ac:dyDescent="0.25">
      <c r="B8" s="156" t="s">
        <v>209</v>
      </c>
      <c r="C8" s="163">
        <v>2.1</v>
      </c>
      <c r="D8" s="163">
        <v>2.1</v>
      </c>
      <c r="E8" s="163">
        <v>2.2000000000000002</v>
      </c>
    </row>
    <row r="9" spans="2:5" x14ac:dyDescent="0.25">
      <c r="B9" s="220" t="s">
        <v>210</v>
      </c>
      <c r="C9" s="220"/>
      <c r="D9" s="220"/>
      <c r="E9" s="220"/>
    </row>
    <row r="10" spans="2:5" x14ac:dyDescent="0.25">
      <c r="B10" s="156" t="s">
        <v>211</v>
      </c>
      <c r="C10" s="163">
        <v>2.5</v>
      </c>
      <c r="D10" s="163">
        <v>2.1</v>
      </c>
      <c r="E10" s="163">
        <v>2.5</v>
      </c>
    </row>
    <row r="11" spans="2:5" ht="30" x14ac:dyDescent="0.25">
      <c r="B11" s="156" t="s">
        <v>212</v>
      </c>
      <c r="C11" s="164">
        <v>3</v>
      </c>
      <c r="D11" s="163">
        <v>3.2</v>
      </c>
      <c r="E11" s="163">
        <v>3.5</v>
      </c>
    </row>
    <row r="12" spans="2:5" ht="30" x14ac:dyDescent="0.25">
      <c r="B12" s="156" t="s">
        <v>213</v>
      </c>
      <c r="C12" s="163">
        <v>2.6</v>
      </c>
      <c r="D12" s="163">
        <v>2.2999999999999998</v>
      </c>
      <c r="E12" s="163">
        <v>2.7</v>
      </c>
    </row>
    <row r="13" spans="2:5" x14ac:dyDescent="0.25">
      <c r="B13" s="219" t="s">
        <v>214</v>
      </c>
      <c r="C13" s="219"/>
      <c r="D13" s="219"/>
      <c r="E13" s="219"/>
    </row>
    <row r="14" spans="2:5" x14ac:dyDescent="0.25">
      <c r="B14" s="165" t="s">
        <v>215</v>
      </c>
      <c r="C14" s="163">
        <v>18</v>
      </c>
      <c r="D14" s="163">
        <v>21</v>
      </c>
      <c r="E14" s="163"/>
    </row>
    <row r="15" spans="2:5" x14ac:dyDescent="0.25">
      <c r="B15" s="165" t="s">
        <v>216</v>
      </c>
      <c r="C15" s="163">
        <v>10</v>
      </c>
      <c r="D15" s="163">
        <v>14</v>
      </c>
      <c r="E15" s="163"/>
    </row>
    <row r="16" spans="2:5" x14ac:dyDescent="0.25">
      <c r="B16" s="165" t="s">
        <v>217</v>
      </c>
      <c r="C16" s="163">
        <v>8</v>
      </c>
      <c r="D16" s="163">
        <v>7</v>
      </c>
      <c r="E16" s="163"/>
    </row>
    <row r="17" spans="2:5" x14ac:dyDescent="0.25">
      <c r="B17" s="165" t="s">
        <v>218</v>
      </c>
      <c r="C17" s="163">
        <v>10</v>
      </c>
      <c r="D17" s="163">
        <v>10</v>
      </c>
      <c r="E17" s="155"/>
    </row>
    <row r="18" spans="2:5" ht="36" customHeight="1" x14ac:dyDescent="0.25">
      <c r="B18" s="221" t="s">
        <v>219</v>
      </c>
      <c r="C18" s="221"/>
      <c r="D18" s="221"/>
      <c r="E18" s="221"/>
    </row>
    <row r="19" spans="2:5" ht="27" customHeight="1" x14ac:dyDescent="0.25">
      <c r="B19" s="217"/>
      <c r="C19" s="217"/>
      <c r="D19" s="217"/>
      <c r="E19" s="217"/>
    </row>
  </sheetData>
  <mergeCells count="6">
    <mergeCell ref="B19:E19"/>
    <mergeCell ref="B2:E2"/>
    <mergeCell ref="B5:E5"/>
    <mergeCell ref="B9:E9"/>
    <mergeCell ref="B13:E13"/>
    <mergeCell ref="B18:E1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E24" sqref="E24"/>
    </sheetView>
  </sheetViews>
  <sheetFormatPr defaultRowHeight="15" x14ac:dyDescent="0.25"/>
  <cols>
    <col min="1" max="1" width="9.140625" style="7"/>
    <col min="2" max="2" width="53.140625" style="7" customWidth="1"/>
    <col min="3" max="16384" width="9.140625" style="7"/>
  </cols>
  <sheetData>
    <row r="2" spans="1:8" ht="15.75" x14ac:dyDescent="0.25">
      <c r="B2" s="218" t="s">
        <v>220</v>
      </c>
      <c r="C2" s="218"/>
      <c r="D2" s="218"/>
      <c r="E2" s="218"/>
      <c r="F2" s="218"/>
      <c r="G2" s="218"/>
      <c r="H2" s="218"/>
    </row>
    <row r="3" spans="1:8" x14ac:dyDescent="0.25">
      <c r="A3" s="89"/>
      <c r="B3" s="90"/>
    </row>
    <row r="4" spans="1:8" x14ac:dyDescent="0.25">
      <c r="B4" s="222"/>
      <c r="C4" s="222" t="s">
        <v>106</v>
      </c>
      <c r="D4" s="222"/>
      <c r="E4" s="222" t="s">
        <v>221</v>
      </c>
      <c r="F4" s="222"/>
      <c r="G4" s="223" t="s">
        <v>222</v>
      </c>
      <c r="H4" s="223"/>
    </row>
    <row r="5" spans="1:8" x14ac:dyDescent="0.25">
      <c r="B5" s="222"/>
      <c r="C5" s="166" t="s">
        <v>223</v>
      </c>
      <c r="D5" s="166" t="s">
        <v>224</v>
      </c>
      <c r="E5" s="166" t="s">
        <v>223</v>
      </c>
      <c r="F5" s="166" t="s">
        <v>224</v>
      </c>
      <c r="G5" s="166" t="s">
        <v>223</v>
      </c>
      <c r="H5" s="166" t="s">
        <v>224</v>
      </c>
    </row>
    <row r="6" spans="1:8" x14ac:dyDescent="0.25">
      <c r="B6" s="154" t="s">
        <v>225</v>
      </c>
      <c r="C6" s="166">
        <v>206.1</v>
      </c>
      <c r="D6" s="166">
        <v>117.5</v>
      </c>
      <c r="E6" s="166">
        <v>254.5</v>
      </c>
      <c r="F6" s="166">
        <v>147</v>
      </c>
      <c r="G6" s="166">
        <v>156.1</v>
      </c>
      <c r="H6" s="166">
        <v>90.6</v>
      </c>
    </row>
    <row r="7" spans="1:8" x14ac:dyDescent="0.25">
      <c r="B7" s="167" t="s">
        <v>226</v>
      </c>
      <c r="C7" s="168">
        <v>0.3</v>
      </c>
      <c r="D7" s="168">
        <v>0.03</v>
      </c>
      <c r="E7" s="168">
        <v>0.5</v>
      </c>
      <c r="F7" s="168">
        <v>0.1</v>
      </c>
      <c r="G7" s="168">
        <v>0.6</v>
      </c>
      <c r="H7" s="168">
        <v>0.1</v>
      </c>
    </row>
    <row r="8" spans="1:8" x14ac:dyDescent="0.25">
      <c r="B8" s="167" t="s">
        <v>227</v>
      </c>
      <c r="C8" s="168">
        <v>0.2</v>
      </c>
      <c r="D8" s="168">
        <v>0.8</v>
      </c>
      <c r="E8" s="168">
        <v>0.2</v>
      </c>
      <c r="F8" s="168">
        <v>1.4</v>
      </c>
      <c r="G8" s="168">
        <v>0.1</v>
      </c>
      <c r="H8" s="168">
        <v>1</v>
      </c>
    </row>
    <row r="9" spans="1:8" x14ac:dyDescent="0.25">
      <c r="B9" s="167" t="s">
        <v>228</v>
      </c>
      <c r="C9" s="168">
        <v>21.9</v>
      </c>
      <c r="D9" s="168">
        <v>19.8</v>
      </c>
      <c r="E9" s="168">
        <v>32.700000000000003</v>
      </c>
      <c r="F9" s="168">
        <v>35.799999999999997</v>
      </c>
      <c r="G9" s="168">
        <v>19.399999999999999</v>
      </c>
      <c r="H9" s="168">
        <v>23.1</v>
      </c>
    </row>
    <row r="10" spans="1:8" x14ac:dyDescent="0.25">
      <c r="B10" s="167" t="s">
        <v>229</v>
      </c>
      <c r="C10" s="168">
        <v>8.5</v>
      </c>
      <c r="D10" s="168">
        <v>11.5</v>
      </c>
      <c r="E10" s="168">
        <v>9.1</v>
      </c>
      <c r="F10" s="168">
        <v>16.3</v>
      </c>
      <c r="G10" s="168">
        <v>10.5</v>
      </c>
      <c r="H10" s="168">
        <v>13.8</v>
      </c>
    </row>
    <row r="11" spans="1:8" x14ac:dyDescent="0.25">
      <c r="B11" s="167" t="s">
        <v>230</v>
      </c>
      <c r="C11" s="168">
        <v>2.6</v>
      </c>
      <c r="D11" s="168">
        <v>2.6</v>
      </c>
      <c r="E11" s="168">
        <v>2.6</v>
      </c>
      <c r="F11" s="168">
        <v>2.9</v>
      </c>
      <c r="G11" s="168">
        <v>1.6</v>
      </c>
      <c r="H11" s="168">
        <v>1.6</v>
      </c>
    </row>
    <row r="12" spans="1:8" x14ac:dyDescent="0.25">
      <c r="B12" s="167" t="s">
        <v>231</v>
      </c>
      <c r="C12" s="168">
        <v>2.4</v>
      </c>
      <c r="D12" s="168">
        <v>2.1</v>
      </c>
      <c r="E12" s="168">
        <v>3.3</v>
      </c>
      <c r="F12" s="168">
        <v>2.1</v>
      </c>
      <c r="G12" s="168">
        <v>1.7</v>
      </c>
      <c r="H12" s="168">
        <v>1.1000000000000001</v>
      </c>
    </row>
    <row r="13" spans="1:8" x14ac:dyDescent="0.25">
      <c r="B13" s="167" t="s">
        <v>232</v>
      </c>
      <c r="C13" s="168">
        <v>4.3</v>
      </c>
      <c r="D13" s="168">
        <v>4.8</v>
      </c>
      <c r="E13" s="168">
        <v>5.5</v>
      </c>
      <c r="F13" s="168">
        <v>5.6</v>
      </c>
      <c r="G13" s="168">
        <v>3.8</v>
      </c>
      <c r="H13" s="168">
        <v>3.1</v>
      </c>
    </row>
    <row r="14" spans="1:8" x14ac:dyDescent="0.25">
      <c r="B14" s="167" t="s">
        <v>233</v>
      </c>
      <c r="C14" s="168">
        <v>1.3</v>
      </c>
      <c r="D14" s="168">
        <v>7.7</v>
      </c>
      <c r="E14" s="168">
        <v>0.8</v>
      </c>
      <c r="F14" s="168">
        <v>9</v>
      </c>
      <c r="G14" s="168">
        <v>0.7</v>
      </c>
      <c r="H14" s="168">
        <v>4.5</v>
      </c>
    </row>
    <row r="15" spans="1:8" x14ac:dyDescent="0.25">
      <c r="B15" s="167" t="s">
        <v>234</v>
      </c>
      <c r="C15" s="168">
        <v>103.1</v>
      </c>
      <c r="D15" s="168">
        <v>12.3</v>
      </c>
      <c r="E15" s="168">
        <v>125.6</v>
      </c>
      <c r="F15" s="168">
        <v>14.5</v>
      </c>
      <c r="G15" s="168">
        <v>72.599999999999994</v>
      </c>
      <c r="H15" s="168">
        <v>8.6</v>
      </c>
    </row>
    <row r="16" spans="1:8" x14ac:dyDescent="0.25">
      <c r="B16" s="167" t="s">
        <v>235</v>
      </c>
      <c r="C16" s="168">
        <v>49.2</v>
      </c>
      <c r="D16" s="168">
        <v>49.5</v>
      </c>
      <c r="E16" s="168">
        <v>58.9</v>
      </c>
      <c r="F16" s="168">
        <v>51.7</v>
      </c>
      <c r="G16" s="168">
        <v>36.9</v>
      </c>
      <c r="H16" s="168">
        <v>28.3</v>
      </c>
    </row>
    <row r="17" spans="2:8" x14ac:dyDescent="0.25">
      <c r="B17" s="167" t="s">
        <v>236</v>
      </c>
      <c r="C17" s="168">
        <v>2.2999999999999998</v>
      </c>
      <c r="D17" s="168">
        <v>2.8</v>
      </c>
      <c r="E17" s="168">
        <v>3.2</v>
      </c>
      <c r="F17" s="168">
        <v>4.5</v>
      </c>
      <c r="G17" s="168">
        <v>1.9</v>
      </c>
      <c r="H17" s="168">
        <v>2.9</v>
      </c>
    </row>
    <row r="18" spans="2:8" x14ac:dyDescent="0.25">
      <c r="B18" s="167" t="s">
        <v>237</v>
      </c>
      <c r="C18" s="168">
        <v>0.6</v>
      </c>
      <c r="D18" s="168">
        <v>1</v>
      </c>
      <c r="E18" s="168">
        <v>0.8</v>
      </c>
      <c r="F18" s="168">
        <v>0.9</v>
      </c>
      <c r="G18" s="168">
        <v>0.4</v>
      </c>
      <c r="H18" s="168">
        <v>0.4</v>
      </c>
    </row>
    <row r="19" spans="2:8" x14ac:dyDescent="0.25">
      <c r="B19" s="167" t="s">
        <v>238</v>
      </c>
      <c r="C19" s="168">
        <v>9.5</v>
      </c>
      <c r="D19" s="168">
        <v>2.6</v>
      </c>
      <c r="E19" s="168">
        <v>11.3</v>
      </c>
      <c r="F19" s="168">
        <v>2.2000000000000002</v>
      </c>
      <c r="G19" s="168">
        <v>6.1</v>
      </c>
      <c r="H19" s="168">
        <v>2.2000000000000002</v>
      </c>
    </row>
    <row r="20" spans="2:8" x14ac:dyDescent="0.25">
      <c r="B20" s="91" t="s">
        <v>239</v>
      </c>
    </row>
    <row r="21" spans="2:8" x14ac:dyDescent="0.25">
      <c r="B21" s="92" t="s">
        <v>49</v>
      </c>
    </row>
  </sheetData>
  <mergeCells count="5">
    <mergeCell ref="B2:H2"/>
    <mergeCell ref="B4:B5"/>
    <mergeCell ref="C4:D4"/>
    <mergeCell ref="E4:F4"/>
    <mergeCell ref="G4:H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E29" sqref="E29"/>
    </sheetView>
  </sheetViews>
  <sheetFormatPr defaultRowHeight="15" x14ac:dyDescent="0.25"/>
  <cols>
    <col min="1" max="1" width="9.140625" style="7"/>
    <col min="2" max="2" width="36.7109375" style="7" customWidth="1"/>
    <col min="3" max="3" width="9.140625" style="7"/>
    <col min="4" max="4" width="10.42578125" style="7" customWidth="1"/>
    <col min="5" max="5" width="10.28515625" style="7" customWidth="1"/>
    <col min="6" max="6" width="13.28515625" style="7" customWidth="1"/>
    <col min="7" max="7" width="12.7109375" style="7" customWidth="1"/>
    <col min="8" max="8" width="9.140625" style="7"/>
    <col min="9" max="9" width="7.85546875" style="7" customWidth="1"/>
    <col min="10" max="10" width="18.28515625" style="7" customWidth="1"/>
    <col min="11" max="16384" width="9.140625" style="7"/>
  </cols>
  <sheetData>
    <row r="2" spans="2:11" ht="15.75" x14ac:dyDescent="0.25">
      <c r="B2" s="218" t="s">
        <v>240</v>
      </c>
      <c r="C2" s="218"/>
      <c r="D2" s="218"/>
      <c r="E2" s="218"/>
      <c r="F2" s="218"/>
      <c r="G2" s="218"/>
      <c r="H2" s="218"/>
      <c r="I2" s="218"/>
      <c r="J2" s="218"/>
    </row>
    <row r="3" spans="2:11" x14ac:dyDescent="0.25">
      <c r="B3" s="93"/>
      <c r="C3" s="93"/>
      <c r="D3" s="93"/>
      <c r="E3" s="93"/>
      <c r="F3" s="93"/>
      <c r="G3" s="93"/>
      <c r="H3" s="93"/>
      <c r="I3" s="93"/>
      <c r="J3" s="94" t="s">
        <v>241</v>
      </c>
      <c r="K3" s="93"/>
    </row>
    <row r="4" spans="2:11" x14ac:dyDescent="0.25">
      <c r="B4" s="225" t="s">
        <v>242</v>
      </c>
      <c r="C4" s="226" t="s">
        <v>290</v>
      </c>
      <c r="D4" s="225" t="s">
        <v>243</v>
      </c>
      <c r="E4" s="225" t="s">
        <v>244</v>
      </c>
      <c r="F4" s="225" t="s">
        <v>245</v>
      </c>
      <c r="G4" s="225"/>
      <c r="H4" s="225" t="s">
        <v>246</v>
      </c>
      <c r="I4" s="225"/>
      <c r="J4" s="225"/>
      <c r="K4" s="95"/>
    </row>
    <row r="5" spans="2:11" ht="42.75" x14ac:dyDescent="0.25">
      <c r="B5" s="225"/>
      <c r="C5" s="226"/>
      <c r="D5" s="225"/>
      <c r="E5" s="225"/>
      <c r="F5" s="155" t="s">
        <v>247</v>
      </c>
      <c r="G5" s="155" t="s">
        <v>248</v>
      </c>
      <c r="H5" s="225" t="s">
        <v>247</v>
      </c>
      <c r="I5" s="225"/>
      <c r="J5" s="155" t="s">
        <v>249</v>
      </c>
      <c r="K5" s="95"/>
    </row>
    <row r="6" spans="2:11" x14ac:dyDescent="0.25">
      <c r="B6" s="173">
        <v>1</v>
      </c>
      <c r="C6" s="173">
        <v>2</v>
      </c>
      <c r="D6" s="173">
        <v>3</v>
      </c>
      <c r="E6" s="173">
        <v>4</v>
      </c>
      <c r="F6" s="173">
        <v>5</v>
      </c>
      <c r="G6" s="173">
        <v>6</v>
      </c>
      <c r="H6" s="227">
        <v>7</v>
      </c>
      <c r="I6" s="227"/>
      <c r="J6" s="173">
        <v>8</v>
      </c>
      <c r="K6" s="95"/>
    </row>
    <row r="7" spans="2:11" x14ac:dyDescent="0.25">
      <c r="B7" s="156" t="s">
        <v>250</v>
      </c>
      <c r="C7" s="164">
        <v>132</v>
      </c>
      <c r="D7" s="164">
        <v>127.7</v>
      </c>
      <c r="E7" s="164">
        <v>124.5</v>
      </c>
      <c r="F7" s="164">
        <v>-7.5</v>
      </c>
      <c r="G7" s="164">
        <v>-3.2</v>
      </c>
      <c r="H7" s="224">
        <v>-5.7</v>
      </c>
      <c r="I7" s="224"/>
      <c r="J7" s="164">
        <v>-2.5</v>
      </c>
      <c r="K7" s="95"/>
    </row>
    <row r="8" spans="2:11" x14ac:dyDescent="0.25">
      <c r="B8" s="156" t="s">
        <v>251</v>
      </c>
      <c r="C8" s="164">
        <v>0.1</v>
      </c>
      <c r="D8" s="164">
        <v>0.1</v>
      </c>
      <c r="E8" s="164">
        <v>0.1</v>
      </c>
      <c r="F8" s="164">
        <v>0</v>
      </c>
      <c r="G8" s="164">
        <v>0</v>
      </c>
      <c r="H8" s="224">
        <v>-18</v>
      </c>
      <c r="I8" s="224"/>
      <c r="J8" s="164">
        <v>-0.5</v>
      </c>
      <c r="K8" s="95"/>
    </row>
    <row r="9" spans="2:11" ht="30" x14ac:dyDescent="0.25">
      <c r="B9" s="156" t="s">
        <v>252</v>
      </c>
      <c r="C9" s="164">
        <v>160.1</v>
      </c>
      <c r="D9" s="164">
        <v>155.30000000000001</v>
      </c>
      <c r="E9" s="164">
        <v>152.19999999999999</v>
      </c>
      <c r="F9" s="164">
        <v>-8</v>
      </c>
      <c r="G9" s="164">
        <v>-3.1</v>
      </c>
      <c r="H9" s="224">
        <v>-5</v>
      </c>
      <c r="I9" s="224"/>
      <c r="J9" s="164">
        <v>-2</v>
      </c>
      <c r="K9" s="95"/>
    </row>
    <row r="10" spans="2:11" x14ac:dyDescent="0.25">
      <c r="B10" s="156" t="s">
        <v>253</v>
      </c>
      <c r="C10" s="164">
        <v>284.7</v>
      </c>
      <c r="D10" s="164">
        <v>301.89999999999998</v>
      </c>
      <c r="E10" s="164">
        <v>305.60000000000002</v>
      </c>
      <c r="F10" s="164">
        <v>20.9</v>
      </c>
      <c r="G10" s="164">
        <v>3.7</v>
      </c>
      <c r="H10" s="224">
        <v>7.3</v>
      </c>
      <c r="I10" s="224"/>
      <c r="J10" s="164">
        <v>1.2</v>
      </c>
      <c r="K10" s="95"/>
    </row>
    <row r="11" spans="2:11" x14ac:dyDescent="0.25">
      <c r="B11" s="156" t="s">
        <v>254</v>
      </c>
      <c r="C11" s="164">
        <v>52</v>
      </c>
      <c r="D11" s="164">
        <v>51.6</v>
      </c>
      <c r="E11" s="164">
        <v>50.5</v>
      </c>
      <c r="F11" s="164">
        <v>-1.5</v>
      </c>
      <c r="G11" s="164">
        <v>-1.1000000000000001</v>
      </c>
      <c r="H11" s="224">
        <v>-2.8</v>
      </c>
      <c r="I11" s="224"/>
      <c r="J11" s="164">
        <v>-2.1</v>
      </c>
      <c r="K11" s="95"/>
    </row>
    <row r="12" spans="2:11" x14ac:dyDescent="0.25">
      <c r="B12" s="156" t="s">
        <v>255</v>
      </c>
      <c r="C12" s="164">
        <v>232.7</v>
      </c>
      <c r="D12" s="164">
        <v>250.3</v>
      </c>
      <c r="E12" s="164">
        <v>255.1</v>
      </c>
      <c r="F12" s="164">
        <v>22.3</v>
      </c>
      <c r="G12" s="164">
        <v>4.8</v>
      </c>
      <c r="H12" s="224">
        <v>9.6</v>
      </c>
      <c r="I12" s="224"/>
      <c r="J12" s="164">
        <v>1.9</v>
      </c>
      <c r="K12" s="95"/>
    </row>
    <row r="13" spans="2:11" ht="30" x14ac:dyDescent="0.25">
      <c r="B13" s="156" t="s">
        <v>256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H13" s="224">
        <v>-18.5</v>
      </c>
      <c r="I13" s="224"/>
      <c r="J13" s="164">
        <v>-6.3</v>
      </c>
      <c r="K13" s="95"/>
    </row>
    <row r="14" spans="2:11" ht="30" x14ac:dyDescent="0.25">
      <c r="B14" s="156" t="s">
        <v>257</v>
      </c>
      <c r="C14" s="164">
        <v>26</v>
      </c>
      <c r="D14" s="164">
        <v>27.7</v>
      </c>
      <c r="E14" s="164">
        <v>28.1</v>
      </c>
      <c r="F14" s="164">
        <v>2.2000000000000002</v>
      </c>
      <c r="G14" s="164">
        <v>0.4</v>
      </c>
      <c r="H14" s="224">
        <v>8.4</v>
      </c>
      <c r="I14" s="224"/>
      <c r="J14" s="164">
        <v>1.6</v>
      </c>
      <c r="K14" s="228"/>
    </row>
    <row r="15" spans="2:11" x14ac:dyDescent="0.25">
      <c r="B15" s="158" t="s">
        <v>258</v>
      </c>
      <c r="C15" s="169">
        <v>602.9</v>
      </c>
      <c r="D15" s="169">
        <v>612.70000000000005</v>
      </c>
      <c r="E15" s="169">
        <v>610.5</v>
      </c>
      <c r="F15" s="229">
        <v>7.6</v>
      </c>
      <c r="G15" s="229">
        <v>-2.2999999999999998</v>
      </c>
      <c r="H15" s="229">
        <v>1.3</v>
      </c>
      <c r="I15" s="229"/>
      <c r="J15" s="229">
        <v>-0.4</v>
      </c>
      <c r="K15" s="228"/>
    </row>
    <row r="16" spans="2:11" x14ac:dyDescent="0.25">
      <c r="B16" s="170" t="s">
        <v>259</v>
      </c>
      <c r="C16" s="171">
        <v>-20.3</v>
      </c>
      <c r="D16" s="171">
        <v>-19.3</v>
      </c>
      <c r="E16" s="171">
        <v>-19.2</v>
      </c>
      <c r="F16" s="229"/>
      <c r="G16" s="229"/>
      <c r="H16" s="229"/>
      <c r="I16" s="229"/>
      <c r="J16" s="229"/>
      <c r="K16" s="95"/>
    </row>
    <row r="17" spans="2:11" x14ac:dyDescent="0.25">
      <c r="B17" s="172" t="s">
        <v>260</v>
      </c>
      <c r="C17" s="164"/>
      <c r="D17" s="164"/>
      <c r="E17" s="164"/>
      <c r="F17" s="164"/>
      <c r="G17" s="164"/>
      <c r="H17" s="224"/>
      <c r="I17" s="224"/>
      <c r="J17" s="164"/>
      <c r="K17" s="95"/>
    </row>
    <row r="18" spans="2:11" ht="18" x14ac:dyDescent="0.25">
      <c r="B18" s="167" t="s">
        <v>261</v>
      </c>
      <c r="C18" s="164">
        <v>498.1</v>
      </c>
      <c r="D18" s="164">
        <v>486.7</v>
      </c>
      <c r="E18" s="164">
        <v>478.7</v>
      </c>
      <c r="F18" s="164">
        <v>-19.399999999999999</v>
      </c>
      <c r="G18" s="164">
        <v>-8</v>
      </c>
      <c r="H18" s="224">
        <v>-3.9</v>
      </c>
      <c r="I18" s="224"/>
      <c r="J18" s="164">
        <v>-1.6</v>
      </c>
      <c r="K18" s="95"/>
    </row>
    <row r="19" spans="2:11" ht="18" x14ac:dyDescent="0.25">
      <c r="B19" s="167" t="s">
        <v>262</v>
      </c>
      <c r="C19" s="164">
        <v>104.8</v>
      </c>
      <c r="D19" s="164">
        <v>126.1</v>
      </c>
      <c r="E19" s="164">
        <v>131.69999999999999</v>
      </c>
      <c r="F19" s="164">
        <v>27</v>
      </c>
      <c r="G19" s="164">
        <v>5.7</v>
      </c>
      <c r="H19" s="224">
        <v>25.8</v>
      </c>
      <c r="I19" s="224"/>
      <c r="J19" s="164">
        <v>4.5</v>
      </c>
      <c r="K19" s="95"/>
    </row>
    <row r="20" spans="2:11" x14ac:dyDescent="0.25">
      <c r="B20" s="91" t="s">
        <v>263</v>
      </c>
      <c r="C20" s="95"/>
      <c r="D20" s="95"/>
      <c r="E20" s="95"/>
      <c r="F20" s="95"/>
      <c r="G20" s="95"/>
      <c r="H20" s="95"/>
      <c r="I20" s="95"/>
      <c r="J20" s="95"/>
    </row>
    <row r="21" spans="2:11" x14ac:dyDescent="0.25">
      <c r="B21" s="91" t="s">
        <v>264</v>
      </c>
    </row>
  </sheetData>
  <mergeCells count="25">
    <mergeCell ref="H17:I17"/>
    <mergeCell ref="H18:I18"/>
    <mergeCell ref="H19:I19"/>
    <mergeCell ref="H12:I12"/>
    <mergeCell ref="H13:I13"/>
    <mergeCell ref="H14:I14"/>
    <mergeCell ref="K14:K15"/>
    <mergeCell ref="F15:F16"/>
    <mergeCell ref="G15:G16"/>
    <mergeCell ref="H15:I16"/>
    <mergeCell ref="J15:J16"/>
    <mergeCell ref="H11:I11"/>
    <mergeCell ref="B2:J2"/>
    <mergeCell ref="B4:B5"/>
    <mergeCell ref="C4:C5"/>
    <mergeCell ref="D4:D5"/>
    <mergeCell ref="E4:E5"/>
    <mergeCell ref="F4:G4"/>
    <mergeCell ref="H4:J4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F14" sqref="F14"/>
    </sheetView>
  </sheetViews>
  <sheetFormatPr defaultRowHeight="15" x14ac:dyDescent="0.25"/>
  <cols>
    <col min="1" max="1" width="9.140625" style="7"/>
    <col min="2" max="2" width="19" style="7" customWidth="1"/>
    <col min="3" max="3" width="10.28515625" style="7" customWidth="1"/>
    <col min="4" max="5" width="9.140625" style="7"/>
    <col min="6" max="6" width="15" style="7" customWidth="1"/>
    <col min="7" max="7" width="20.5703125" style="7" customWidth="1"/>
    <col min="8" max="8" width="14.7109375" style="7" customWidth="1"/>
    <col min="9" max="9" width="16.7109375" style="7" customWidth="1"/>
    <col min="10" max="16384" width="9.140625" style="7"/>
  </cols>
  <sheetData>
    <row r="2" spans="1:9" ht="15.75" x14ac:dyDescent="0.25">
      <c r="A2" s="55"/>
      <c r="B2" s="218" t="s">
        <v>265</v>
      </c>
      <c r="C2" s="218"/>
      <c r="D2" s="218"/>
      <c r="E2" s="218"/>
      <c r="F2" s="218"/>
      <c r="G2" s="218"/>
      <c r="H2" s="218"/>
      <c r="I2" s="218"/>
    </row>
    <row r="3" spans="1:9" x14ac:dyDescent="0.25">
      <c r="I3" s="96" t="s">
        <v>266</v>
      </c>
    </row>
    <row r="4" spans="1:9" ht="71.25" x14ac:dyDescent="0.25">
      <c r="B4" s="175" t="s">
        <v>267</v>
      </c>
      <c r="C4" s="176" t="s">
        <v>268</v>
      </c>
      <c r="D4" s="176" t="s">
        <v>269</v>
      </c>
      <c r="E4" s="176" t="s">
        <v>270</v>
      </c>
      <c r="F4" s="176" t="s">
        <v>271</v>
      </c>
      <c r="G4" s="176" t="s">
        <v>272</v>
      </c>
      <c r="H4" s="176" t="s">
        <v>273</v>
      </c>
      <c r="I4" s="176" t="s">
        <v>274</v>
      </c>
    </row>
    <row r="5" spans="1:9" x14ac:dyDescent="0.25">
      <c r="B5" s="174">
        <v>2017</v>
      </c>
      <c r="C5" s="168">
        <v>471</v>
      </c>
      <c r="D5" s="168">
        <v>19.8</v>
      </c>
      <c r="E5" s="168">
        <v>8.3000000000000007</v>
      </c>
      <c r="F5" s="168">
        <v>78.5</v>
      </c>
      <c r="G5" s="168">
        <v>9.4</v>
      </c>
      <c r="H5" s="168">
        <v>23.8</v>
      </c>
      <c r="I5" s="168">
        <v>18.7</v>
      </c>
    </row>
    <row r="6" spans="1:9" x14ac:dyDescent="0.25">
      <c r="B6" s="174">
        <v>2018</v>
      </c>
      <c r="C6" s="168">
        <v>529.29999999999995</v>
      </c>
      <c r="D6" s="168">
        <v>20.100000000000001</v>
      </c>
      <c r="E6" s="168">
        <v>7.5</v>
      </c>
      <c r="F6" s="168">
        <v>80.2</v>
      </c>
      <c r="G6" s="168">
        <v>9.1</v>
      </c>
      <c r="H6" s="168">
        <v>24.1</v>
      </c>
      <c r="I6" s="168">
        <v>19.3</v>
      </c>
    </row>
    <row r="7" spans="1:9" x14ac:dyDescent="0.25">
      <c r="B7" s="174">
        <v>2019</v>
      </c>
      <c r="C7" s="168">
        <v>543.1</v>
      </c>
      <c r="D7" s="168">
        <v>19.899999999999999</v>
      </c>
      <c r="E7" s="168">
        <v>6.4</v>
      </c>
      <c r="F7" s="168">
        <v>76</v>
      </c>
      <c r="G7" s="168">
        <v>8.6999999999999993</v>
      </c>
      <c r="H7" s="168">
        <v>26.3</v>
      </c>
      <c r="I7" s="168">
        <v>20</v>
      </c>
    </row>
    <row r="8" spans="1:9" x14ac:dyDescent="0.25">
      <c r="B8" s="174">
        <v>2020</v>
      </c>
      <c r="C8" s="168">
        <v>558.4</v>
      </c>
      <c r="D8" s="168">
        <v>20.9</v>
      </c>
      <c r="E8" s="168">
        <v>6.5</v>
      </c>
      <c r="F8" s="168">
        <v>85.6</v>
      </c>
      <c r="G8" s="168">
        <v>8.8000000000000007</v>
      </c>
      <c r="H8" s="168">
        <v>22.4</v>
      </c>
      <c r="I8" s="168">
        <v>19.100000000000001</v>
      </c>
    </row>
    <row r="9" spans="1:9" x14ac:dyDescent="0.25">
      <c r="B9" s="174">
        <v>2021</v>
      </c>
      <c r="C9" s="168">
        <v>573.6</v>
      </c>
      <c r="D9" s="168">
        <v>21.2</v>
      </c>
      <c r="E9" s="168">
        <v>8.1999999999999993</v>
      </c>
      <c r="F9" s="168">
        <v>100.6</v>
      </c>
      <c r="G9" s="168">
        <v>9</v>
      </c>
      <c r="H9" s="168">
        <v>17.5</v>
      </c>
      <c r="I9" s="168">
        <v>17.600000000000001</v>
      </c>
    </row>
    <row r="10" spans="1:9" x14ac:dyDescent="0.25">
      <c r="B10" s="174" t="s">
        <v>275</v>
      </c>
      <c r="C10" s="168">
        <v>619</v>
      </c>
      <c r="D10" s="168">
        <v>19.899999999999999</v>
      </c>
      <c r="E10" s="168">
        <v>5.2</v>
      </c>
      <c r="F10" s="168">
        <v>98</v>
      </c>
      <c r="G10" s="168">
        <v>8.3000000000000007</v>
      </c>
      <c r="H10" s="168">
        <v>20</v>
      </c>
      <c r="I10" s="168">
        <v>19.7</v>
      </c>
    </row>
    <row r="11" spans="1:9" x14ac:dyDescent="0.25">
      <c r="B11" s="174" t="s">
        <v>276</v>
      </c>
      <c r="C11" s="168">
        <v>612.70000000000005</v>
      </c>
      <c r="D11" s="168">
        <v>19.3</v>
      </c>
      <c r="E11" s="168">
        <v>4.9000000000000004</v>
      </c>
      <c r="F11" s="168">
        <v>96.5</v>
      </c>
      <c r="G11" s="168">
        <v>8</v>
      </c>
      <c r="H11" s="168">
        <v>21.4</v>
      </c>
      <c r="I11" s="168">
        <v>20.6</v>
      </c>
    </row>
    <row r="12" spans="1:9" x14ac:dyDescent="0.25">
      <c r="B12" s="174" t="s">
        <v>277</v>
      </c>
      <c r="C12" s="168">
        <v>610.5</v>
      </c>
      <c r="D12" s="168">
        <v>19.2</v>
      </c>
      <c r="E12" s="168">
        <v>5</v>
      </c>
      <c r="F12" s="168">
        <v>87.3</v>
      </c>
      <c r="G12" s="168">
        <v>7.7</v>
      </c>
      <c r="H12" s="168">
        <v>24.7</v>
      </c>
      <c r="I12" s="168">
        <v>21.6</v>
      </c>
    </row>
    <row r="13" spans="1:9" x14ac:dyDescent="0.25">
      <c r="B13" s="97" t="s">
        <v>278</v>
      </c>
    </row>
    <row r="14" spans="1:9" x14ac:dyDescent="0.25">
      <c r="B14" s="97" t="s">
        <v>279</v>
      </c>
    </row>
  </sheetData>
  <mergeCells count="1"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E9" sqref="E9"/>
    </sheetView>
  </sheetViews>
  <sheetFormatPr defaultColWidth="8.85546875" defaultRowHeight="15" x14ac:dyDescent="0.25"/>
  <cols>
    <col min="1" max="1" width="11.85546875" style="7" customWidth="1"/>
    <col min="2" max="2" width="6.85546875" style="7" customWidth="1"/>
    <col min="3" max="3" width="13.42578125" style="7" customWidth="1"/>
    <col min="4" max="4" width="11.28515625" style="7" customWidth="1"/>
    <col min="5" max="5" width="18.28515625" style="7" customWidth="1"/>
    <col min="6" max="16384" width="8.85546875" style="7"/>
  </cols>
  <sheetData>
    <row r="2" spans="1:6" ht="15.75" x14ac:dyDescent="0.25">
      <c r="A2" s="99" t="s">
        <v>173</v>
      </c>
      <c r="B2" s="100"/>
      <c r="C2" s="100"/>
      <c r="D2" s="100"/>
    </row>
    <row r="3" spans="1:6" ht="15.75" x14ac:dyDescent="0.25">
      <c r="A3" s="15"/>
      <c r="C3" s="178" t="s">
        <v>37</v>
      </c>
      <c r="D3" s="178"/>
      <c r="F3" s="27"/>
    </row>
    <row r="4" spans="1:6" ht="28.5" x14ac:dyDescent="0.25">
      <c r="A4" s="10"/>
      <c r="B4" s="10"/>
      <c r="C4" s="51" t="s">
        <v>38</v>
      </c>
      <c r="D4" s="51" t="s">
        <v>39</v>
      </c>
      <c r="F4" s="16"/>
    </row>
    <row r="5" spans="1:6" x14ac:dyDescent="0.25">
      <c r="A5" s="179" t="s">
        <v>41</v>
      </c>
      <c r="B5" s="104" t="s">
        <v>42</v>
      </c>
      <c r="C5" s="24">
        <v>4.9249900000000002</v>
      </c>
      <c r="D5" s="24">
        <v>46.52796</v>
      </c>
      <c r="E5" s="13"/>
    </row>
    <row r="6" spans="1:6" x14ac:dyDescent="0.25">
      <c r="A6" s="180"/>
      <c r="B6" s="104" t="s">
        <v>43</v>
      </c>
      <c r="C6" s="24">
        <v>7.2015599999999997</v>
      </c>
      <c r="D6" s="24">
        <v>66.969180000000009</v>
      </c>
      <c r="E6" s="13"/>
    </row>
    <row r="7" spans="1:6" x14ac:dyDescent="0.25">
      <c r="A7" s="180"/>
      <c r="B7" s="104" t="s">
        <v>44</v>
      </c>
      <c r="C7" s="24">
        <v>5.4612999999999996</v>
      </c>
      <c r="D7" s="24">
        <v>70.295349999999985</v>
      </c>
      <c r="E7" s="13"/>
    </row>
    <row r="8" spans="1:6" x14ac:dyDescent="0.25">
      <c r="A8" s="181"/>
      <c r="B8" s="104" t="s">
        <v>45</v>
      </c>
      <c r="C8" s="24">
        <v>8.2165200000000009</v>
      </c>
      <c r="D8" s="24">
        <v>82.211609999999965</v>
      </c>
      <c r="E8" s="13"/>
    </row>
    <row r="9" spans="1:6" x14ac:dyDescent="0.25">
      <c r="A9" s="177" t="s">
        <v>46</v>
      </c>
      <c r="B9" s="104" t="s">
        <v>42</v>
      </c>
      <c r="C9" s="24">
        <v>12.8916</v>
      </c>
      <c r="D9" s="24">
        <v>82.650949999999995</v>
      </c>
      <c r="E9" s="13"/>
    </row>
    <row r="10" spans="1:6" x14ac:dyDescent="0.25">
      <c r="A10" s="177"/>
      <c r="B10" s="104" t="s">
        <v>43</v>
      </c>
      <c r="C10" s="24">
        <v>15.690859999999999</v>
      </c>
      <c r="D10" s="24">
        <v>87.017299999999992</v>
      </c>
      <c r="E10" s="13"/>
    </row>
    <row r="11" spans="1:6" x14ac:dyDescent="0.25">
      <c r="A11" s="177"/>
      <c r="B11" s="104" t="s">
        <v>44</v>
      </c>
      <c r="C11" s="24">
        <v>17.605580000000003</v>
      </c>
      <c r="D11" s="24">
        <v>89.187400000000011</v>
      </c>
      <c r="E11" s="13"/>
    </row>
    <row r="12" spans="1:6" x14ac:dyDescent="0.25">
      <c r="A12" s="177"/>
      <c r="B12" s="104" t="s">
        <v>45</v>
      </c>
      <c r="C12" s="24">
        <v>21.283659999999998</v>
      </c>
      <c r="D12" s="24">
        <v>95.677040000000005</v>
      </c>
      <c r="E12" s="13"/>
    </row>
    <row r="13" spans="1:6" x14ac:dyDescent="0.25">
      <c r="A13" s="177" t="s">
        <v>47</v>
      </c>
      <c r="B13" s="104" t="s">
        <v>42</v>
      </c>
      <c r="C13" s="24">
        <v>26.928840000000001</v>
      </c>
      <c r="D13" s="24">
        <v>94.073909999999998</v>
      </c>
      <c r="E13" s="13"/>
    </row>
    <row r="14" spans="1:6" x14ac:dyDescent="0.25">
      <c r="A14" s="177"/>
      <c r="B14" s="104" t="s">
        <v>43</v>
      </c>
      <c r="C14" s="24">
        <v>24.001469999999998</v>
      </c>
      <c r="D14" s="24">
        <v>86.836429999999993</v>
      </c>
      <c r="E14" s="13"/>
    </row>
    <row r="15" spans="1:6" x14ac:dyDescent="0.25">
      <c r="A15" s="177"/>
      <c r="B15" s="104" t="s">
        <v>44</v>
      </c>
      <c r="C15" s="24">
        <v>19.344989999999999</v>
      </c>
      <c r="D15" s="24">
        <v>81.577360000000013</v>
      </c>
      <c r="E15" s="13"/>
    </row>
    <row r="16" spans="1:6" x14ac:dyDescent="0.25">
      <c r="A16" s="7" t="s">
        <v>48</v>
      </c>
      <c r="E16" s="13"/>
    </row>
    <row r="17" spans="1:4" x14ac:dyDescent="0.25">
      <c r="A17" s="7" t="s">
        <v>49</v>
      </c>
    </row>
    <row r="18" spans="1:4" x14ac:dyDescent="0.25">
      <c r="C18" s="11"/>
      <c r="D18" s="11"/>
    </row>
    <row r="19" spans="1:4" x14ac:dyDescent="0.25">
      <c r="C19" s="11"/>
      <c r="D19" s="11"/>
    </row>
  </sheetData>
  <mergeCells count="4">
    <mergeCell ref="A9:A12"/>
    <mergeCell ref="A13:A15"/>
    <mergeCell ref="C3:D3"/>
    <mergeCell ref="A5:A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opLeftCell="A7" workbookViewId="0">
      <selection activeCell="I20" sqref="I20"/>
    </sheetView>
  </sheetViews>
  <sheetFormatPr defaultColWidth="8.85546875" defaultRowHeight="15" x14ac:dyDescent="0.25"/>
  <cols>
    <col min="1" max="1" width="8.85546875" style="7"/>
    <col min="2" max="2" width="6.140625" style="7" customWidth="1"/>
    <col min="3" max="3" width="12" style="7" customWidth="1"/>
    <col min="4" max="4" width="11.7109375" style="7" customWidth="1"/>
    <col min="5" max="5" width="11.42578125" style="7" customWidth="1"/>
    <col min="6" max="16384" width="8.85546875" style="7"/>
  </cols>
  <sheetData>
    <row r="2" spans="1:7" ht="15.75" x14ac:dyDescent="0.25">
      <c r="A2" s="103" t="s">
        <v>174</v>
      </c>
      <c r="B2" s="100"/>
      <c r="C2" s="100"/>
      <c r="D2" s="100"/>
      <c r="G2" s="27"/>
    </row>
    <row r="3" spans="1:7" x14ac:dyDescent="0.25">
      <c r="E3" s="7" t="s">
        <v>182</v>
      </c>
    </row>
    <row r="4" spans="1:7" s="17" customFormat="1" ht="71.25" x14ac:dyDescent="0.25">
      <c r="A4" s="9"/>
      <c r="B4" s="9"/>
      <c r="C4" s="53" t="s">
        <v>50</v>
      </c>
      <c r="D4" s="53" t="s">
        <v>51</v>
      </c>
      <c r="E4" s="53" t="s">
        <v>52</v>
      </c>
    </row>
    <row r="5" spans="1:7" x14ac:dyDescent="0.25">
      <c r="A5" s="182" t="s">
        <v>41</v>
      </c>
      <c r="B5" s="98" t="s">
        <v>42</v>
      </c>
      <c r="C5" s="87">
        <v>13.191079999999999</v>
      </c>
      <c r="D5" s="87">
        <v>1.2630500000000002</v>
      </c>
      <c r="E5" s="87">
        <v>46.815059999999995</v>
      </c>
    </row>
    <row r="6" spans="1:7" x14ac:dyDescent="0.25">
      <c r="A6" s="182"/>
      <c r="B6" s="98" t="s">
        <v>43</v>
      </c>
      <c r="C6" s="87">
        <v>18.821589999999997</v>
      </c>
      <c r="D6" s="87">
        <v>6.2467299999999994</v>
      </c>
      <c r="E6" s="87">
        <v>65.600099999999998</v>
      </c>
    </row>
    <row r="7" spans="1:7" x14ac:dyDescent="0.25">
      <c r="A7" s="182"/>
      <c r="B7" s="98" t="s">
        <v>44</v>
      </c>
      <c r="C7" s="87">
        <v>21.944090000000003</v>
      </c>
      <c r="D7" s="87">
        <v>10.037019999999997</v>
      </c>
      <c r="E7" s="87">
        <v>78.839560000000063</v>
      </c>
    </row>
    <row r="8" spans="1:7" x14ac:dyDescent="0.25">
      <c r="A8" s="182"/>
      <c r="B8" s="98" t="s">
        <v>45</v>
      </c>
      <c r="C8" s="87">
        <v>28.727120000000003</v>
      </c>
      <c r="D8" s="87">
        <v>17.847500000000004</v>
      </c>
      <c r="E8" s="87">
        <v>85.102969999999971</v>
      </c>
    </row>
    <row r="9" spans="1:7" x14ac:dyDescent="0.25">
      <c r="A9" s="182" t="s">
        <v>46</v>
      </c>
      <c r="B9" s="98" t="s">
        <v>42</v>
      </c>
      <c r="C9" s="87">
        <v>30.912220000000001</v>
      </c>
      <c r="D9" s="87">
        <v>7.9241800000000007</v>
      </c>
      <c r="E9" s="87">
        <v>88.140570000000011</v>
      </c>
    </row>
    <row r="10" spans="1:7" x14ac:dyDescent="0.25">
      <c r="A10" s="182"/>
      <c r="B10" s="98" t="s">
        <v>43</v>
      </c>
      <c r="C10" s="87">
        <v>38.624459999999992</v>
      </c>
      <c r="D10" s="87">
        <v>16.608759999999997</v>
      </c>
      <c r="E10" s="87">
        <v>92.293039999999991</v>
      </c>
    </row>
    <row r="11" spans="1:7" x14ac:dyDescent="0.25">
      <c r="A11" s="182"/>
      <c r="B11" s="98" t="s">
        <v>44</v>
      </c>
      <c r="C11" s="87">
        <v>43.018490000000007</v>
      </c>
      <c r="D11" s="87">
        <v>15.46252</v>
      </c>
      <c r="E11" s="87">
        <v>108.51208000000001</v>
      </c>
    </row>
    <row r="12" spans="1:7" x14ac:dyDescent="0.25">
      <c r="A12" s="182"/>
      <c r="B12" s="98" t="s">
        <v>45</v>
      </c>
      <c r="C12" s="87">
        <v>49.255280000000013</v>
      </c>
      <c r="D12" s="87">
        <v>9.4463000000000008</v>
      </c>
      <c r="E12" s="87">
        <v>112.85414000000002</v>
      </c>
    </row>
    <row r="13" spans="1:7" x14ac:dyDescent="0.25">
      <c r="A13" s="183" t="s">
        <v>47</v>
      </c>
      <c r="B13" s="98" t="s">
        <v>42</v>
      </c>
      <c r="C13" s="87">
        <v>53.330849999999998</v>
      </c>
      <c r="D13" s="87">
        <v>11.8301</v>
      </c>
      <c r="E13" s="87">
        <v>118.53729999999999</v>
      </c>
    </row>
    <row r="14" spans="1:7" x14ac:dyDescent="0.25">
      <c r="A14" s="184"/>
      <c r="B14" s="98" t="s">
        <v>43</v>
      </c>
      <c r="C14" s="87">
        <v>56.872360000000008</v>
      </c>
      <c r="D14" s="87">
        <v>12.643570000000002</v>
      </c>
      <c r="E14" s="87">
        <v>123.01291000000001</v>
      </c>
    </row>
    <row r="15" spans="1:7" x14ac:dyDescent="0.25">
      <c r="A15" s="185"/>
      <c r="B15" s="98" t="s">
        <v>44</v>
      </c>
      <c r="C15" s="87">
        <v>53.701979999999985</v>
      </c>
      <c r="D15" s="87">
        <v>9.0121099999999963</v>
      </c>
      <c r="E15" s="87">
        <v>112.76272000000003</v>
      </c>
    </row>
    <row r="16" spans="1:7" x14ac:dyDescent="0.25">
      <c r="A16" s="7" t="s">
        <v>200</v>
      </c>
      <c r="C16" s="18"/>
      <c r="D16" s="18"/>
      <c r="E16" s="18"/>
    </row>
    <row r="17" spans="1:5" x14ac:dyDescent="0.25">
      <c r="A17" s="7" t="s">
        <v>49</v>
      </c>
      <c r="C17" s="13"/>
      <c r="D17" s="13"/>
      <c r="E17" s="13"/>
    </row>
    <row r="18" spans="1:5" x14ac:dyDescent="0.25">
      <c r="C18" s="13"/>
      <c r="D18" s="13"/>
      <c r="E18" s="13"/>
    </row>
    <row r="19" spans="1:5" x14ac:dyDescent="0.25">
      <c r="D19" s="13"/>
    </row>
  </sheetData>
  <mergeCells count="3">
    <mergeCell ref="A5:A8"/>
    <mergeCell ref="A9:A12"/>
    <mergeCell ref="A13:A15"/>
  </mergeCells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zoomScale="90" zoomScaleNormal="90" workbookViewId="0">
      <selection activeCell="F10" sqref="F10"/>
    </sheetView>
  </sheetViews>
  <sheetFormatPr defaultColWidth="8.85546875" defaultRowHeight="15" x14ac:dyDescent="0.25"/>
  <cols>
    <col min="1" max="1" width="16.28515625" style="7" customWidth="1"/>
    <col min="2" max="3" width="8.85546875" style="7"/>
    <col min="4" max="4" width="10" style="7" customWidth="1"/>
    <col min="5" max="6" width="11.28515625" style="7" customWidth="1"/>
    <col min="7" max="9" width="8.85546875" style="7"/>
    <col min="10" max="10" width="11.85546875" style="7" customWidth="1"/>
    <col min="11" max="16384" width="8.85546875" style="7"/>
  </cols>
  <sheetData>
    <row r="2" spans="1:14" ht="15.75" x14ac:dyDescent="0.25">
      <c r="A2" s="99" t="s">
        <v>175</v>
      </c>
      <c r="B2" s="100"/>
      <c r="C2" s="100"/>
      <c r="D2" s="100"/>
      <c r="E2" s="100"/>
      <c r="F2" s="105"/>
      <c r="G2" s="99"/>
    </row>
    <row r="3" spans="1:14" x14ac:dyDescent="0.25">
      <c r="E3" s="7" t="s">
        <v>11</v>
      </c>
    </row>
    <row r="4" spans="1:14" ht="71.25" x14ac:dyDescent="0.25">
      <c r="A4" s="101"/>
      <c r="B4" s="101"/>
      <c r="C4" s="53" t="s">
        <v>53</v>
      </c>
      <c r="D4" s="53" t="s">
        <v>40</v>
      </c>
      <c r="E4" s="53" t="s">
        <v>54</v>
      </c>
    </row>
    <row r="5" spans="1:14" x14ac:dyDescent="0.25">
      <c r="A5" s="182" t="s">
        <v>41</v>
      </c>
      <c r="B5" s="98" t="s">
        <v>42</v>
      </c>
      <c r="C5" s="26">
        <v>61.269190000000002</v>
      </c>
      <c r="D5" s="26">
        <v>51.452949999999994</v>
      </c>
      <c r="E5" s="26">
        <v>-9.8162400000000058</v>
      </c>
      <c r="M5" s="19"/>
      <c r="N5" s="19"/>
    </row>
    <row r="6" spans="1:14" x14ac:dyDescent="0.25">
      <c r="A6" s="182"/>
      <c r="B6" s="98" t="s">
        <v>43</v>
      </c>
      <c r="C6" s="26">
        <v>90.668419999999983</v>
      </c>
      <c r="D6" s="26">
        <v>74.170740000000009</v>
      </c>
      <c r="E6" s="26">
        <v>-16.497679999999978</v>
      </c>
      <c r="M6" s="20"/>
      <c r="N6" s="20"/>
    </row>
    <row r="7" spans="1:14" x14ac:dyDescent="0.25">
      <c r="A7" s="182"/>
      <c r="B7" s="98" t="s">
        <v>44</v>
      </c>
      <c r="C7" s="26">
        <v>110.82067000000004</v>
      </c>
      <c r="D7" s="26">
        <v>75.756649999999993</v>
      </c>
      <c r="E7" s="26">
        <v>-35.064020000000049</v>
      </c>
      <c r="M7" s="20"/>
      <c r="N7" s="20"/>
    </row>
    <row r="8" spans="1:14" x14ac:dyDescent="0.25">
      <c r="A8" s="182"/>
      <c r="B8" s="98" t="s">
        <v>45</v>
      </c>
      <c r="C8" s="26">
        <v>131.67758999999998</v>
      </c>
      <c r="D8" s="26">
        <v>90.428129999999982</v>
      </c>
      <c r="E8" s="26">
        <v>-41.249459999999992</v>
      </c>
      <c r="M8" s="20"/>
      <c r="N8" s="20"/>
    </row>
    <row r="9" spans="1:14" x14ac:dyDescent="0.25">
      <c r="A9" s="182" t="s">
        <v>46</v>
      </c>
      <c r="B9" s="98" t="s">
        <v>42</v>
      </c>
      <c r="C9" s="26">
        <v>126.97696999999999</v>
      </c>
      <c r="D9" s="26">
        <v>95.542550000000006</v>
      </c>
      <c r="E9" s="26">
        <v>-31.434419999999999</v>
      </c>
      <c r="M9" s="20"/>
      <c r="N9" s="20"/>
    </row>
    <row r="10" spans="1:14" x14ac:dyDescent="0.25">
      <c r="A10" s="182"/>
      <c r="B10" s="98" t="s">
        <v>43</v>
      </c>
      <c r="C10" s="26">
        <v>147.52625999999998</v>
      </c>
      <c r="D10" s="26">
        <v>102.70815999999999</v>
      </c>
      <c r="E10" s="26">
        <v>-44.818099999999994</v>
      </c>
      <c r="M10" s="20"/>
      <c r="N10" s="20"/>
    </row>
    <row r="11" spans="1:14" x14ac:dyDescent="0.25">
      <c r="A11" s="182"/>
      <c r="B11" s="98" t="s">
        <v>44</v>
      </c>
      <c r="C11" s="26">
        <v>166.99309000000002</v>
      </c>
      <c r="D11" s="26">
        <v>106.79298000000001</v>
      </c>
      <c r="E11" s="26">
        <v>-60.200110000000016</v>
      </c>
      <c r="M11" s="20"/>
      <c r="N11" s="20"/>
    </row>
    <row r="12" spans="1:14" x14ac:dyDescent="0.25">
      <c r="A12" s="182"/>
      <c r="B12" s="98" t="s">
        <v>45</v>
      </c>
      <c r="C12" s="26">
        <v>171.55572000000004</v>
      </c>
      <c r="D12" s="26">
        <v>116.96070000000002</v>
      </c>
      <c r="E12" s="26">
        <v>-54.595020000000019</v>
      </c>
      <c r="M12" s="20"/>
      <c r="N12" s="20"/>
    </row>
    <row r="13" spans="1:14" x14ac:dyDescent="0.25">
      <c r="A13" s="182" t="s">
        <v>47</v>
      </c>
      <c r="B13" s="98" t="s">
        <v>42</v>
      </c>
      <c r="C13" s="26">
        <v>183.69825</v>
      </c>
      <c r="D13" s="26">
        <v>121.00275000000001</v>
      </c>
      <c r="E13" s="26">
        <v>-62.695500000000003</v>
      </c>
      <c r="M13" s="20"/>
      <c r="N13" s="20"/>
    </row>
    <row r="14" spans="1:14" x14ac:dyDescent="0.25">
      <c r="A14" s="182"/>
      <c r="B14" s="98" t="s">
        <v>43</v>
      </c>
      <c r="C14" s="26">
        <v>192.52884000000003</v>
      </c>
      <c r="D14" s="26">
        <v>110.83789999999999</v>
      </c>
      <c r="E14" s="26">
        <v>-81.690940000000026</v>
      </c>
      <c r="M14" s="20"/>
      <c r="N14" s="20"/>
    </row>
    <row r="15" spans="1:14" x14ac:dyDescent="0.25">
      <c r="A15" s="182"/>
      <c r="B15" s="98" t="s">
        <v>44</v>
      </c>
      <c r="C15" s="26">
        <v>175.47681</v>
      </c>
      <c r="D15" s="26">
        <v>100.92235000000002</v>
      </c>
      <c r="E15" s="26">
        <v>-74.554459999999978</v>
      </c>
      <c r="M15" s="20"/>
      <c r="N15" s="20"/>
    </row>
    <row r="16" spans="1:14" x14ac:dyDescent="0.25">
      <c r="A16" s="7" t="s">
        <v>176</v>
      </c>
      <c r="M16" s="20"/>
      <c r="N16" s="20"/>
    </row>
    <row r="17" spans="1:14" x14ac:dyDescent="0.25">
      <c r="A17" s="7" t="s">
        <v>87</v>
      </c>
      <c r="M17" s="20"/>
      <c r="N17" s="20"/>
    </row>
  </sheetData>
  <mergeCells count="3">
    <mergeCell ref="A5:A8"/>
    <mergeCell ref="A9:A12"/>
    <mergeCell ref="A13:A15"/>
  </mergeCells>
  <pageMargins left="0.7" right="0.7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opLeftCell="G1" workbookViewId="0">
      <selection activeCell="W10" sqref="W10"/>
    </sheetView>
  </sheetViews>
  <sheetFormatPr defaultRowHeight="15" x14ac:dyDescent="0.25"/>
  <cols>
    <col min="1" max="1" width="26.42578125" style="7" customWidth="1"/>
    <col min="2" max="11" width="6.42578125" style="7" customWidth="1"/>
    <col min="12" max="16384" width="9.140625" style="7"/>
  </cols>
  <sheetData>
    <row r="2" spans="1:13" ht="15.75" x14ac:dyDescent="0.25">
      <c r="A2" s="99" t="s">
        <v>177</v>
      </c>
      <c r="B2" s="100"/>
      <c r="C2" s="100"/>
      <c r="D2" s="100"/>
      <c r="E2" s="100"/>
      <c r="M2" s="22"/>
    </row>
    <row r="3" spans="1:13" x14ac:dyDescent="0.25">
      <c r="B3" s="18"/>
      <c r="C3" s="18"/>
      <c r="D3" s="18"/>
      <c r="E3" s="18"/>
      <c r="F3" s="18"/>
      <c r="G3" s="18"/>
      <c r="H3" s="18"/>
      <c r="I3" s="18"/>
      <c r="J3" s="18"/>
      <c r="K3" s="21" t="s">
        <v>11</v>
      </c>
    </row>
    <row r="4" spans="1:13" x14ac:dyDescent="0.25">
      <c r="A4" s="186"/>
      <c r="B4" s="188" t="s">
        <v>41</v>
      </c>
      <c r="C4" s="189"/>
      <c r="D4" s="189"/>
      <c r="E4" s="190"/>
      <c r="F4" s="188" t="s">
        <v>46</v>
      </c>
      <c r="G4" s="189"/>
      <c r="H4" s="189"/>
      <c r="I4" s="190"/>
      <c r="J4" s="191" t="s">
        <v>47</v>
      </c>
      <c r="K4" s="191"/>
      <c r="L4" s="191"/>
    </row>
    <row r="5" spans="1:13" x14ac:dyDescent="0.25">
      <c r="A5" s="187"/>
      <c r="B5" s="35" t="s">
        <v>42</v>
      </c>
      <c r="C5" s="35" t="s">
        <v>43</v>
      </c>
      <c r="D5" s="35" t="s">
        <v>44</v>
      </c>
      <c r="E5" s="35" t="s">
        <v>45</v>
      </c>
      <c r="F5" s="35" t="s">
        <v>42</v>
      </c>
      <c r="G5" s="35" t="s">
        <v>43</v>
      </c>
      <c r="H5" s="35" t="s">
        <v>44</v>
      </c>
      <c r="I5" s="35" t="s">
        <v>45</v>
      </c>
      <c r="J5" s="35" t="s">
        <v>42</v>
      </c>
      <c r="K5" s="35" t="s">
        <v>43</v>
      </c>
      <c r="L5" s="35" t="s">
        <v>44</v>
      </c>
    </row>
    <row r="6" spans="1:13" x14ac:dyDescent="0.25">
      <c r="A6" s="101" t="s">
        <v>55</v>
      </c>
      <c r="B6" s="24">
        <v>46.953004538750001</v>
      </c>
      <c r="C6" s="24">
        <v>49.793134420000001</v>
      </c>
      <c r="D6" s="24">
        <v>53.339262939999998</v>
      </c>
      <c r="E6" s="24">
        <v>56.004338669999996</v>
      </c>
      <c r="F6" s="24">
        <v>56.21669593</v>
      </c>
      <c r="G6" s="24">
        <v>61.418096869999999</v>
      </c>
      <c r="H6" s="24">
        <v>67.016326050000004</v>
      </c>
      <c r="I6" s="24">
        <v>69.875591690000007</v>
      </c>
      <c r="J6" s="24">
        <v>76.094441387309857</v>
      </c>
      <c r="K6" s="24">
        <v>79.98613376586529</v>
      </c>
      <c r="L6" s="24">
        <v>79.729424846824855</v>
      </c>
    </row>
    <row r="7" spans="1:13" x14ac:dyDescent="0.25">
      <c r="A7" s="101" t="s">
        <v>56</v>
      </c>
      <c r="B7" s="24">
        <v>26.1946419905514</v>
      </c>
      <c r="C7" s="24">
        <v>28.707478980000001</v>
      </c>
      <c r="D7" s="24">
        <v>30.102532609999997</v>
      </c>
      <c r="E7" s="24">
        <v>32.519799290000002</v>
      </c>
      <c r="F7" s="24">
        <v>30.408457110000001</v>
      </c>
      <c r="G7" s="24">
        <v>35.838739759999996</v>
      </c>
      <c r="H7" s="24">
        <v>39.207005109999997</v>
      </c>
      <c r="I7" s="24">
        <v>41.556781190000002</v>
      </c>
      <c r="J7" s="24">
        <v>45.024417615492531</v>
      </c>
      <c r="K7" s="24">
        <v>45.554236517751313</v>
      </c>
      <c r="L7" s="24">
        <v>44.411345866756164</v>
      </c>
    </row>
    <row r="8" spans="1:13" x14ac:dyDescent="0.25">
      <c r="A8" s="101" t="s">
        <v>57</v>
      </c>
      <c r="B8" s="24">
        <v>20.758362548198701</v>
      </c>
      <c r="C8" s="24">
        <v>21.08565544</v>
      </c>
      <c r="D8" s="24">
        <v>23.236730329999997</v>
      </c>
      <c r="E8" s="24">
        <v>23.484539379999998</v>
      </c>
      <c r="F8" s="24">
        <v>25.80823882</v>
      </c>
      <c r="G8" s="24">
        <v>25.57935711</v>
      </c>
      <c r="H8" s="24">
        <v>27.809320940000003</v>
      </c>
      <c r="I8" s="24">
        <v>28.318810490000001</v>
      </c>
      <c r="J8" s="24">
        <v>31.070023771817322</v>
      </c>
      <c r="K8" s="24">
        <v>34.431897248113977</v>
      </c>
      <c r="L8" s="24">
        <v>35.318078980068691</v>
      </c>
    </row>
    <row r="9" spans="1:13" x14ac:dyDescent="0.25">
      <c r="A9" s="7" t="s">
        <v>201</v>
      </c>
      <c r="G9" s="11"/>
    </row>
    <row r="10" spans="1:13" x14ac:dyDescent="0.25">
      <c r="A10" s="7" t="s">
        <v>49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2" spans="1:13" x14ac:dyDescent="0.25">
      <c r="F12" s="11"/>
      <c r="J12" s="11"/>
    </row>
  </sheetData>
  <mergeCells count="4">
    <mergeCell ref="A4:A5"/>
    <mergeCell ref="B4:E4"/>
    <mergeCell ref="F4:I4"/>
    <mergeCell ref="J4:L4"/>
  </mergeCells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zoomScale="90" zoomScaleNormal="90" workbookViewId="0">
      <selection activeCell="Q5" sqref="Q5"/>
    </sheetView>
  </sheetViews>
  <sheetFormatPr defaultColWidth="8.85546875" defaultRowHeight="15" x14ac:dyDescent="0.25"/>
  <cols>
    <col min="1" max="1" width="12.5703125" style="7" customWidth="1"/>
    <col min="2" max="2" width="7.42578125" style="7" customWidth="1"/>
    <col min="3" max="3" width="11.7109375" style="7" customWidth="1"/>
    <col min="4" max="4" width="11.140625" style="7" customWidth="1"/>
    <col min="5" max="16384" width="8.85546875" style="7"/>
  </cols>
  <sheetData>
    <row r="2" spans="1:17" ht="15.75" x14ac:dyDescent="0.25">
      <c r="A2" s="99" t="s">
        <v>183</v>
      </c>
      <c r="B2" s="99"/>
      <c r="C2" s="99"/>
      <c r="D2" s="99"/>
      <c r="E2" s="100"/>
      <c r="F2" s="100"/>
      <c r="H2" s="29"/>
    </row>
    <row r="3" spans="1:17" ht="15.75" x14ac:dyDescent="0.25">
      <c r="A3" s="106" t="s">
        <v>184</v>
      </c>
      <c r="B3" s="99"/>
      <c r="C3" s="99"/>
      <c r="D3" s="99"/>
      <c r="E3" s="100"/>
      <c r="F3" s="100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x14ac:dyDescent="0.25">
      <c r="C4" s="7" t="s">
        <v>37</v>
      </c>
      <c r="D4" s="7" t="s">
        <v>59</v>
      </c>
      <c r="H4" s="22"/>
    </row>
    <row r="5" spans="1:17" ht="42.75" x14ac:dyDescent="0.25">
      <c r="A5" s="10"/>
      <c r="B5" s="10"/>
      <c r="C5" s="53" t="s">
        <v>60</v>
      </c>
      <c r="D5" s="53" t="s">
        <v>61</v>
      </c>
    </row>
    <row r="6" spans="1:17" x14ac:dyDescent="0.25">
      <c r="A6" s="182" t="s">
        <v>41</v>
      </c>
      <c r="B6" s="101" t="s">
        <v>42</v>
      </c>
      <c r="C6" s="26">
        <v>19.0579485934472</v>
      </c>
      <c r="D6" s="26">
        <v>3.7331399436758081</v>
      </c>
    </row>
    <row r="7" spans="1:17" x14ac:dyDescent="0.25">
      <c r="A7" s="182"/>
      <c r="B7" s="101" t="s">
        <v>43</v>
      </c>
      <c r="C7" s="26">
        <v>15.25019335</v>
      </c>
      <c r="D7" s="26">
        <v>2.4022350168115834</v>
      </c>
    </row>
    <row r="8" spans="1:17" x14ac:dyDescent="0.25">
      <c r="A8" s="182"/>
      <c r="B8" s="101" t="s">
        <v>44</v>
      </c>
      <c r="C8" s="26">
        <v>-2.2345740770000004</v>
      </c>
      <c r="D8" s="26">
        <v>-0.30251862658162504</v>
      </c>
    </row>
    <row r="9" spans="1:17" x14ac:dyDescent="0.25">
      <c r="A9" s="182"/>
      <c r="B9" s="101" t="s">
        <v>45</v>
      </c>
      <c r="C9" s="26">
        <v>-8.1612407890000007</v>
      </c>
      <c r="D9" s="26">
        <v>-1.0332027504681898</v>
      </c>
    </row>
    <row r="10" spans="1:17" x14ac:dyDescent="0.25">
      <c r="A10" s="191" t="s">
        <v>46</v>
      </c>
      <c r="B10" s="101" t="s">
        <v>42</v>
      </c>
      <c r="C10" s="26">
        <v>6.5593166429999998</v>
      </c>
      <c r="D10" s="26">
        <v>0.94377789029293602</v>
      </c>
    </row>
    <row r="11" spans="1:17" x14ac:dyDescent="0.25">
      <c r="A11" s="191"/>
      <c r="B11" s="101" t="s">
        <v>43</v>
      </c>
      <c r="C11" s="26">
        <v>-9.7338852239999998</v>
      </c>
      <c r="D11" s="26">
        <v>-1.2832355522049488</v>
      </c>
    </row>
    <row r="12" spans="1:17" x14ac:dyDescent="0.25">
      <c r="A12" s="191"/>
      <c r="B12" s="101" t="s">
        <v>44</v>
      </c>
      <c r="C12" s="26">
        <v>-22.166612659999998</v>
      </c>
      <c r="D12" s="26">
        <v>-2.6353293673945735</v>
      </c>
    </row>
    <row r="13" spans="1:17" x14ac:dyDescent="0.25">
      <c r="A13" s="191"/>
      <c r="B13" s="101" t="s">
        <v>45</v>
      </c>
      <c r="C13" s="26">
        <v>-13.424383369999999</v>
      </c>
      <c r="D13" s="26">
        <v>-1.5266468252804866</v>
      </c>
    </row>
    <row r="14" spans="1:17" x14ac:dyDescent="0.25">
      <c r="A14" s="191" t="s">
        <v>47</v>
      </c>
      <c r="B14" s="101" t="s">
        <v>42</v>
      </c>
      <c r="C14" s="26">
        <v>-18.177749318059039</v>
      </c>
      <c r="D14" s="26">
        <v>-2.1603497316832683</v>
      </c>
    </row>
    <row r="15" spans="1:17" x14ac:dyDescent="0.25">
      <c r="A15" s="191"/>
      <c r="B15" s="101" t="s">
        <v>43</v>
      </c>
      <c r="C15" s="26">
        <v>-36.390807540715443</v>
      </c>
      <c r="D15" s="26">
        <v>-4.4459831309850726</v>
      </c>
    </row>
    <row r="16" spans="1:17" x14ac:dyDescent="0.25">
      <c r="A16" s="7" t="s">
        <v>58</v>
      </c>
    </row>
    <row r="17" spans="1:5" x14ac:dyDescent="0.25">
      <c r="A17" s="7" t="s">
        <v>49</v>
      </c>
    </row>
    <row r="31" spans="1:5" x14ac:dyDescent="0.25">
      <c r="D31" s="13"/>
      <c r="E31" s="13"/>
    </row>
    <row r="32" spans="1:5" x14ac:dyDescent="0.25">
      <c r="D32" s="13"/>
      <c r="E32" s="13"/>
    </row>
  </sheetData>
  <mergeCells count="3">
    <mergeCell ref="A6:A9"/>
    <mergeCell ref="A10:A13"/>
    <mergeCell ref="A14:A15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workbookViewId="0">
      <selection activeCell="L25" sqref="L25"/>
    </sheetView>
  </sheetViews>
  <sheetFormatPr defaultColWidth="8.85546875" defaultRowHeight="15" x14ac:dyDescent="0.25"/>
  <cols>
    <col min="1" max="1" width="8.85546875" style="7"/>
    <col min="2" max="2" width="11.28515625" style="7" customWidth="1"/>
    <col min="3" max="3" width="7.140625" style="7" customWidth="1"/>
    <col min="4" max="4" width="12.7109375" style="7" customWidth="1"/>
    <col min="5" max="5" width="10.7109375" style="7" customWidth="1"/>
    <col min="6" max="6" width="12.42578125" style="7" customWidth="1"/>
    <col min="7" max="7" width="13.85546875" style="7" customWidth="1"/>
    <col min="8" max="8" width="8.85546875" style="7"/>
    <col min="9" max="9" width="11" style="7" bestFit="1" customWidth="1"/>
    <col min="10" max="10" width="11" style="7" customWidth="1"/>
    <col min="11" max="16384" width="8.85546875" style="7"/>
  </cols>
  <sheetData>
    <row r="2" spans="1:18" ht="15.75" x14ac:dyDescent="0.25">
      <c r="A2" s="22"/>
      <c r="B2" s="99" t="s">
        <v>183</v>
      </c>
      <c r="C2" s="100"/>
      <c r="D2" s="100"/>
      <c r="E2" s="100"/>
      <c r="F2" s="100"/>
      <c r="G2" s="100"/>
      <c r="I2" s="29"/>
      <c r="K2" s="28"/>
      <c r="L2" s="28"/>
      <c r="M2" s="28"/>
      <c r="N2" s="28"/>
      <c r="O2" s="28"/>
      <c r="P2" s="28"/>
      <c r="Q2" s="28"/>
      <c r="R2" s="28"/>
    </row>
    <row r="3" spans="1:18" ht="15.75" x14ac:dyDescent="0.25">
      <c r="A3" s="22"/>
      <c r="B3" s="99" t="s">
        <v>185</v>
      </c>
      <c r="C3" s="100"/>
      <c r="D3" s="100"/>
      <c r="E3" s="100"/>
      <c r="F3" s="100"/>
      <c r="G3" s="100"/>
      <c r="I3" s="29"/>
      <c r="K3" s="22"/>
    </row>
    <row r="4" spans="1:18" x14ac:dyDescent="0.25">
      <c r="G4" s="7" t="s">
        <v>37</v>
      </c>
    </row>
    <row r="5" spans="1:18" ht="42.75" x14ac:dyDescent="0.25">
      <c r="B5" s="86"/>
      <c r="C5" s="86"/>
      <c r="D5" s="53" t="s">
        <v>202</v>
      </c>
      <c r="E5" s="53" t="s">
        <v>62</v>
      </c>
      <c r="F5" s="53" t="s">
        <v>63</v>
      </c>
      <c r="G5" s="53" t="s">
        <v>64</v>
      </c>
      <c r="I5" s="30"/>
      <c r="J5" s="30"/>
    </row>
    <row r="6" spans="1:18" x14ac:dyDescent="0.25">
      <c r="B6" s="183" t="s">
        <v>41</v>
      </c>
      <c r="C6" s="86" t="s">
        <v>42</v>
      </c>
      <c r="D6" s="54">
        <v>-10.989921746222301</v>
      </c>
      <c r="E6" s="54">
        <v>20.758362548198701</v>
      </c>
      <c r="F6" s="54">
        <v>16.974329857277098</v>
      </c>
      <c r="G6" s="54">
        <v>-7.6848220658063005</v>
      </c>
      <c r="H6" s="31"/>
      <c r="I6" s="31"/>
      <c r="J6" s="31"/>
    </row>
    <row r="7" spans="1:18" x14ac:dyDescent="0.25">
      <c r="B7" s="184"/>
      <c r="C7" s="86" t="s">
        <v>43</v>
      </c>
      <c r="D7" s="54">
        <v>-14.81600319</v>
      </c>
      <c r="E7" s="54">
        <v>21.08565544</v>
      </c>
      <c r="F7" s="54">
        <v>18.385524659999998</v>
      </c>
      <c r="G7" s="54">
        <v>-9.404983563</v>
      </c>
      <c r="H7" s="31"/>
      <c r="I7" s="31"/>
      <c r="J7" s="31"/>
    </row>
    <row r="8" spans="1:18" x14ac:dyDescent="0.25">
      <c r="B8" s="184"/>
      <c r="C8" s="86" t="s">
        <v>44</v>
      </c>
      <c r="D8" s="54">
        <v>-34.601982279999994</v>
      </c>
      <c r="E8" s="54">
        <v>23.236730329999997</v>
      </c>
      <c r="F8" s="54">
        <v>19.258351040000001</v>
      </c>
      <c r="G8" s="54">
        <v>-10.12767317</v>
      </c>
      <c r="H8" s="31"/>
      <c r="I8" s="31"/>
      <c r="J8" s="31"/>
    </row>
    <row r="9" spans="1:18" x14ac:dyDescent="0.25">
      <c r="B9" s="185"/>
      <c r="C9" s="86" t="s">
        <v>45</v>
      </c>
      <c r="D9" s="54">
        <v>-41.744554919999999</v>
      </c>
      <c r="E9" s="54">
        <v>23.484539379999998</v>
      </c>
      <c r="F9" s="54">
        <v>18.841705109999999</v>
      </c>
      <c r="G9" s="54">
        <v>-8.7429303520000001</v>
      </c>
      <c r="H9" s="31"/>
      <c r="I9" s="31"/>
      <c r="J9" s="31"/>
    </row>
    <row r="10" spans="1:18" x14ac:dyDescent="0.25">
      <c r="B10" s="182" t="s">
        <v>46</v>
      </c>
      <c r="C10" s="86" t="s">
        <v>42</v>
      </c>
      <c r="D10" s="54">
        <v>-30.715210840000001</v>
      </c>
      <c r="E10" s="54">
        <v>25.80823882</v>
      </c>
      <c r="F10" s="54">
        <v>19.013028460000001</v>
      </c>
      <c r="G10" s="54">
        <v>-7.5467398030000004</v>
      </c>
      <c r="H10" s="31"/>
      <c r="I10" s="31"/>
      <c r="J10" s="31"/>
    </row>
    <row r="11" spans="1:18" x14ac:dyDescent="0.25">
      <c r="B11" s="182"/>
      <c r="C11" s="86" t="s">
        <v>43</v>
      </c>
      <c r="D11" s="54">
        <v>-44.511277</v>
      </c>
      <c r="E11" s="54">
        <v>25.57935711</v>
      </c>
      <c r="F11" s="54">
        <v>18.9905157</v>
      </c>
      <c r="G11" s="54">
        <v>-9.7924810440000005</v>
      </c>
      <c r="H11" s="31"/>
      <c r="I11" s="31"/>
      <c r="J11" s="31"/>
    </row>
    <row r="12" spans="1:18" x14ac:dyDescent="0.25">
      <c r="B12" s="182"/>
      <c r="C12" s="86" t="s">
        <v>44</v>
      </c>
      <c r="D12" s="54">
        <v>-59.749787929999997</v>
      </c>
      <c r="E12" s="54">
        <v>27.809320940000003</v>
      </c>
      <c r="F12" s="54">
        <v>21.31181716</v>
      </c>
      <c r="G12" s="54">
        <v>-11.53796284</v>
      </c>
      <c r="H12" s="31"/>
      <c r="I12" s="31"/>
      <c r="J12" s="31"/>
    </row>
    <row r="13" spans="1:18" x14ac:dyDescent="0.25">
      <c r="B13" s="182"/>
      <c r="C13" s="86" t="s">
        <v>45</v>
      </c>
      <c r="D13" s="54">
        <v>-54.483078380000002</v>
      </c>
      <c r="E13" s="54">
        <v>28.318810490000001</v>
      </c>
      <c r="F13" s="54">
        <v>21.131940060000002</v>
      </c>
      <c r="G13" s="54">
        <v>-8.3920555419999996</v>
      </c>
      <c r="H13" s="31"/>
      <c r="I13" s="31"/>
      <c r="J13" s="31"/>
    </row>
    <row r="14" spans="1:18" x14ac:dyDescent="0.25">
      <c r="B14" s="182" t="s">
        <v>47</v>
      </c>
      <c r="C14" s="86" t="s">
        <v>42</v>
      </c>
      <c r="D14" s="54">
        <v>-63.019712713337704</v>
      </c>
      <c r="E14" s="54">
        <v>31.070023771817322</v>
      </c>
      <c r="F14" s="54">
        <v>22.850784609367743</v>
      </c>
      <c r="G14" s="54">
        <v>-9.0788449859063931</v>
      </c>
      <c r="H14" s="31"/>
      <c r="I14" s="31"/>
      <c r="J14" s="31"/>
    </row>
    <row r="15" spans="1:18" x14ac:dyDescent="0.25">
      <c r="B15" s="182"/>
      <c r="C15" s="86" t="s">
        <v>43</v>
      </c>
      <c r="D15" s="54">
        <v>-83.545620756861638</v>
      </c>
      <c r="E15" s="54">
        <v>34.431897248113977</v>
      </c>
      <c r="F15" s="54">
        <v>24.750689850085315</v>
      </c>
      <c r="G15" s="54">
        <v>-12.02777388205309</v>
      </c>
      <c r="H15" s="31"/>
      <c r="I15" s="31"/>
      <c r="J15" s="31"/>
    </row>
    <row r="16" spans="1:18" x14ac:dyDescent="0.25">
      <c r="B16" s="7" t="s">
        <v>58</v>
      </c>
    </row>
    <row r="17" spans="2:6" x14ac:dyDescent="0.25">
      <c r="B17" s="7" t="s">
        <v>49</v>
      </c>
      <c r="E17" s="13"/>
      <c r="F17" s="13"/>
    </row>
    <row r="18" spans="2:6" x14ac:dyDescent="0.25">
      <c r="E18" s="13"/>
      <c r="F18" s="13"/>
    </row>
  </sheetData>
  <mergeCells count="3">
    <mergeCell ref="B10:B13"/>
    <mergeCell ref="B14:B15"/>
    <mergeCell ref="B6:B9"/>
  </mergeCells>
  <pageMargins left="0.7" right="0.7" top="0.75" bottom="0.75" header="0.3" footer="0.3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6" sqref="E6"/>
    </sheetView>
  </sheetViews>
  <sheetFormatPr defaultRowHeight="15.75" x14ac:dyDescent="0.25"/>
  <cols>
    <col min="1" max="1" width="16.28515625" style="1" customWidth="1"/>
    <col min="2" max="2" width="14" style="1" customWidth="1"/>
    <col min="3" max="3" width="11" style="1" customWidth="1"/>
    <col min="4" max="257" width="9.140625" style="1"/>
    <col min="258" max="258" width="16.28515625" style="1" customWidth="1"/>
    <col min="259" max="259" width="14" style="1" customWidth="1"/>
    <col min="260" max="513" width="9.140625" style="1"/>
    <col min="514" max="514" width="16.28515625" style="1" customWidth="1"/>
    <col min="515" max="515" width="14" style="1" customWidth="1"/>
    <col min="516" max="769" width="9.140625" style="1"/>
    <col min="770" max="770" width="16.28515625" style="1" customWidth="1"/>
    <col min="771" max="771" width="14" style="1" customWidth="1"/>
    <col min="772" max="1025" width="9.140625" style="1"/>
    <col min="1026" max="1026" width="16.28515625" style="1" customWidth="1"/>
    <col min="1027" max="1027" width="14" style="1" customWidth="1"/>
    <col min="1028" max="1281" width="9.140625" style="1"/>
    <col min="1282" max="1282" width="16.28515625" style="1" customWidth="1"/>
    <col min="1283" max="1283" width="14" style="1" customWidth="1"/>
    <col min="1284" max="1537" width="9.140625" style="1"/>
    <col min="1538" max="1538" width="16.28515625" style="1" customWidth="1"/>
    <col min="1539" max="1539" width="14" style="1" customWidth="1"/>
    <col min="1540" max="1793" width="9.140625" style="1"/>
    <col min="1794" max="1794" width="16.28515625" style="1" customWidth="1"/>
    <col min="1795" max="1795" width="14" style="1" customWidth="1"/>
    <col min="1796" max="2049" width="9.140625" style="1"/>
    <col min="2050" max="2050" width="16.28515625" style="1" customWidth="1"/>
    <col min="2051" max="2051" width="14" style="1" customWidth="1"/>
    <col min="2052" max="2305" width="9.140625" style="1"/>
    <col min="2306" max="2306" width="16.28515625" style="1" customWidth="1"/>
    <col min="2307" max="2307" width="14" style="1" customWidth="1"/>
    <col min="2308" max="2561" width="9.140625" style="1"/>
    <col min="2562" max="2562" width="16.28515625" style="1" customWidth="1"/>
    <col min="2563" max="2563" width="14" style="1" customWidth="1"/>
    <col min="2564" max="2817" width="9.140625" style="1"/>
    <col min="2818" max="2818" width="16.28515625" style="1" customWidth="1"/>
    <col min="2819" max="2819" width="14" style="1" customWidth="1"/>
    <col min="2820" max="3073" width="9.140625" style="1"/>
    <col min="3074" max="3074" width="16.28515625" style="1" customWidth="1"/>
    <col min="3075" max="3075" width="14" style="1" customWidth="1"/>
    <col min="3076" max="3329" width="9.140625" style="1"/>
    <col min="3330" max="3330" width="16.28515625" style="1" customWidth="1"/>
    <col min="3331" max="3331" width="14" style="1" customWidth="1"/>
    <col min="3332" max="3585" width="9.140625" style="1"/>
    <col min="3586" max="3586" width="16.28515625" style="1" customWidth="1"/>
    <col min="3587" max="3587" width="14" style="1" customWidth="1"/>
    <col min="3588" max="3841" width="9.140625" style="1"/>
    <col min="3842" max="3842" width="16.28515625" style="1" customWidth="1"/>
    <col min="3843" max="3843" width="14" style="1" customWidth="1"/>
    <col min="3844" max="4097" width="9.140625" style="1"/>
    <col min="4098" max="4098" width="16.28515625" style="1" customWidth="1"/>
    <col min="4099" max="4099" width="14" style="1" customWidth="1"/>
    <col min="4100" max="4353" width="9.140625" style="1"/>
    <col min="4354" max="4354" width="16.28515625" style="1" customWidth="1"/>
    <col min="4355" max="4355" width="14" style="1" customWidth="1"/>
    <col min="4356" max="4609" width="9.140625" style="1"/>
    <col min="4610" max="4610" width="16.28515625" style="1" customWidth="1"/>
    <col min="4611" max="4611" width="14" style="1" customWidth="1"/>
    <col min="4612" max="4865" width="9.140625" style="1"/>
    <col min="4866" max="4866" width="16.28515625" style="1" customWidth="1"/>
    <col min="4867" max="4867" width="14" style="1" customWidth="1"/>
    <col min="4868" max="5121" width="9.140625" style="1"/>
    <col min="5122" max="5122" width="16.28515625" style="1" customWidth="1"/>
    <col min="5123" max="5123" width="14" style="1" customWidth="1"/>
    <col min="5124" max="5377" width="9.140625" style="1"/>
    <col min="5378" max="5378" width="16.28515625" style="1" customWidth="1"/>
    <col min="5379" max="5379" width="14" style="1" customWidth="1"/>
    <col min="5380" max="5633" width="9.140625" style="1"/>
    <col min="5634" max="5634" width="16.28515625" style="1" customWidth="1"/>
    <col min="5635" max="5635" width="14" style="1" customWidth="1"/>
    <col min="5636" max="5889" width="9.140625" style="1"/>
    <col min="5890" max="5890" width="16.28515625" style="1" customWidth="1"/>
    <col min="5891" max="5891" width="14" style="1" customWidth="1"/>
    <col min="5892" max="6145" width="9.140625" style="1"/>
    <col min="6146" max="6146" width="16.28515625" style="1" customWidth="1"/>
    <col min="6147" max="6147" width="14" style="1" customWidth="1"/>
    <col min="6148" max="6401" width="9.140625" style="1"/>
    <col min="6402" max="6402" width="16.28515625" style="1" customWidth="1"/>
    <col min="6403" max="6403" width="14" style="1" customWidth="1"/>
    <col min="6404" max="6657" width="9.140625" style="1"/>
    <col min="6658" max="6658" width="16.28515625" style="1" customWidth="1"/>
    <col min="6659" max="6659" width="14" style="1" customWidth="1"/>
    <col min="6660" max="6913" width="9.140625" style="1"/>
    <col min="6914" max="6914" width="16.28515625" style="1" customWidth="1"/>
    <col min="6915" max="6915" width="14" style="1" customWidth="1"/>
    <col min="6916" max="7169" width="9.140625" style="1"/>
    <col min="7170" max="7170" width="16.28515625" style="1" customWidth="1"/>
    <col min="7171" max="7171" width="14" style="1" customWidth="1"/>
    <col min="7172" max="7425" width="9.140625" style="1"/>
    <col min="7426" max="7426" width="16.28515625" style="1" customWidth="1"/>
    <col min="7427" max="7427" width="14" style="1" customWidth="1"/>
    <col min="7428" max="7681" width="9.140625" style="1"/>
    <col min="7682" max="7682" width="16.28515625" style="1" customWidth="1"/>
    <col min="7683" max="7683" width="14" style="1" customWidth="1"/>
    <col min="7684" max="7937" width="9.140625" style="1"/>
    <col min="7938" max="7938" width="16.28515625" style="1" customWidth="1"/>
    <col min="7939" max="7939" width="14" style="1" customWidth="1"/>
    <col min="7940" max="8193" width="9.140625" style="1"/>
    <col min="8194" max="8194" width="16.28515625" style="1" customWidth="1"/>
    <col min="8195" max="8195" width="14" style="1" customWidth="1"/>
    <col min="8196" max="8449" width="9.140625" style="1"/>
    <col min="8450" max="8450" width="16.28515625" style="1" customWidth="1"/>
    <col min="8451" max="8451" width="14" style="1" customWidth="1"/>
    <col min="8452" max="8705" width="9.140625" style="1"/>
    <col min="8706" max="8706" width="16.28515625" style="1" customWidth="1"/>
    <col min="8707" max="8707" width="14" style="1" customWidth="1"/>
    <col min="8708" max="8961" width="9.140625" style="1"/>
    <col min="8962" max="8962" width="16.28515625" style="1" customWidth="1"/>
    <col min="8963" max="8963" width="14" style="1" customWidth="1"/>
    <col min="8964" max="9217" width="9.140625" style="1"/>
    <col min="9218" max="9218" width="16.28515625" style="1" customWidth="1"/>
    <col min="9219" max="9219" width="14" style="1" customWidth="1"/>
    <col min="9220" max="9473" width="9.140625" style="1"/>
    <col min="9474" max="9474" width="16.28515625" style="1" customWidth="1"/>
    <col min="9475" max="9475" width="14" style="1" customWidth="1"/>
    <col min="9476" max="9729" width="9.140625" style="1"/>
    <col min="9730" max="9730" width="16.28515625" style="1" customWidth="1"/>
    <col min="9731" max="9731" width="14" style="1" customWidth="1"/>
    <col min="9732" max="9985" width="9.140625" style="1"/>
    <col min="9986" max="9986" width="16.28515625" style="1" customWidth="1"/>
    <col min="9987" max="9987" width="14" style="1" customWidth="1"/>
    <col min="9988" max="10241" width="9.140625" style="1"/>
    <col min="10242" max="10242" width="16.28515625" style="1" customWidth="1"/>
    <col min="10243" max="10243" width="14" style="1" customWidth="1"/>
    <col min="10244" max="10497" width="9.140625" style="1"/>
    <col min="10498" max="10498" width="16.28515625" style="1" customWidth="1"/>
    <col min="10499" max="10499" width="14" style="1" customWidth="1"/>
    <col min="10500" max="10753" width="9.140625" style="1"/>
    <col min="10754" max="10754" width="16.28515625" style="1" customWidth="1"/>
    <col min="10755" max="10755" width="14" style="1" customWidth="1"/>
    <col min="10756" max="11009" width="9.140625" style="1"/>
    <col min="11010" max="11010" width="16.28515625" style="1" customWidth="1"/>
    <col min="11011" max="11011" width="14" style="1" customWidth="1"/>
    <col min="11012" max="11265" width="9.140625" style="1"/>
    <col min="11266" max="11266" width="16.28515625" style="1" customWidth="1"/>
    <col min="11267" max="11267" width="14" style="1" customWidth="1"/>
    <col min="11268" max="11521" width="9.140625" style="1"/>
    <col min="11522" max="11522" width="16.28515625" style="1" customWidth="1"/>
    <col min="11523" max="11523" width="14" style="1" customWidth="1"/>
    <col min="11524" max="11777" width="9.140625" style="1"/>
    <col min="11778" max="11778" width="16.28515625" style="1" customWidth="1"/>
    <col min="11779" max="11779" width="14" style="1" customWidth="1"/>
    <col min="11780" max="12033" width="9.140625" style="1"/>
    <col min="12034" max="12034" width="16.28515625" style="1" customWidth="1"/>
    <col min="12035" max="12035" width="14" style="1" customWidth="1"/>
    <col min="12036" max="12289" width="9.140625" style="1"/>
    <col min="12290" max="12290" width="16.28515625" style="1" customWidth="1"/>
    <col min="12291" max="12291" width="14" style="1" customWidth="1"/>
    <col min="12292" max="12545" width="9.140625" style="1"/>
    <col min="12546" max="12546" width="16.28515625" style="1" customWidth="1"/>
    <col min="12547" max="12547" width="14" style="1" customWidth="1"/>
    <col min="12548" max="12801" width="9.140625" style="1"/>
    <col min="12802" max="12802" width="16.28515625" style="1" customWidth="1"/>
    <col min="12803" max="12803" width="14" style="1" customWidth="1"/>
    <col min="12804" max="13057" width="9.140625" style="1"/>
    <col min="13058" max="13058" width="16.28515625" style="1" customWidth="1"/>
    <col min="13059" max="13059" width="14" style="1" customWidth="1"/>
    <col min="13060" max="13313" width="9.140625" style="1"/>
    <col min="13314" max="13314" width="16.28515625" style="1" customWidth="1"/>
    <col min="13315" max="13315" width="14" style="1" customWidth="1"/>
    <col min="13316" max="13569" width="9.140625" style="1"/>
    <col min="13570" max="13570" width="16.28515625" style="1" customWidth="1"/>
    <col min="13571" max="13571" width="14" style="1" customWidth="1"/>
    <col min="13572" max="13825" width="9.140625" style="1"/>
    <col min="13826" max="13826" width="16.28515625" style="1" customWidth="1"/>
    <col min="13827" max="13827" width="14" style="1" customWidth="1"/>
    <col min="13828" max="14081" width="9.140625" style="1"/>
    <col min="14082" max="14082" width="16.28515625" style="1" customWidth="1"/>
    <col min="14083" max="14083" width="14" style="1" customWidth="1"/>
    <col min="14084" max="14337" width="9.140625" style="1"/>
    <col min="14338" max="14338" width="16.28515625" style="1" customWidth="1"/>
    <col min="14339" max="14339" width="14" style="1" customWidth="1"/>
    <col min="14340" max="14593" width="9.140625" style="1"/>
    <col min="14594" max="14594" width="16.28515625" style="1" customWidth="1"/>
    <col min="14595" max="14595" width="14" style="1" customWidth="1"/>
    <col min="14596" max="14849" width="9.140625" style="1"/>
    <col min="14850" max="14850" width="16.28515625" style="1" customWidth="1"/>
    <col min="14851" max="14851" width="14" style="1" customWidth="1"/>
    <col min="14852" max="15105" width="9.140625" style="1"/>
    <col min="15106" max="15106" width="16.28515625" style="1" customWidth="1"/>
    <col min="15107" max="15107" width="14" style="1" customWidth="1"/>
    <col min="15108" max="15361" width="9.140625" style="1"/>
    <col min="15362" max="15362" width="16.28515625" style="1" customWidth="1"/>
    <col min="15363" max="15363" width="14" style="1" customWidth="1"/>
    <col min="15364" max="15617" width="9.140625" style="1"/>
    <col min="15618" max="15618" width="16.28515625" style="1" customWidth="1"/>
    <col min="15619" max="15619" width="14" style="1" customWidth="1"/>
    <col min="15620" max="15873" width="9.140625" style="1"/>
    <col min="15874" max="15874" width="16.28515625" style="1" customWidth="1"/>
    <col min="15875" max="15875" width="14" style="1" customWidth="1"/>
    <col min="15876" max="16129" width="9.140625" style="1"/>
    <col min="16130" max="16130" width="16.28515625" style="1" customWidth="1"/>
    <col min="16131" max="16131" width="14" style="1" customWidth="1"/>
    <col min="16132" max="16384" width="9.140625" style="1"/>
  </cols>
  <sheetData>
    <row r="1" spans="1:9" x14ac:dyDescent="0.25">
      <c r="A1"/>
    </row>
    <row r="2" spans="1:9" x14ac:dyDescent="0.25">
      <c r="A2" s="109" t="s">
        <v>284</v>
      </c>
      <c r="B2" s="110"/>
      <c r="C2" s="110"/>
      <c r="D2" s="110"/>
      <c r="E2" s="110"/>
      <c r="F2" s="110"/>
      <c r="G2" s="110"/>
      <c r="H2" s="110"/>
      <c r="I2" s="32"/>
    </row>
    <row r="3" spans="1:9" x14ac:dyDescent="0.25">
      <c r="B3" s="192" t="s">
        <v>65</v>
      </c>
      <c r="C3" s="192"/>
    </row>
    <row r="4" spans="1:9" x14ac:dyDescent="0.25">
      <c r="A4" s="107" t="s">
        <v>66</v>
      </c>
      <c r="B4" s="108" t="s">
        <v>67</v>
      </c>
      <c r="C4" s="108" t="s">
        <v>68</v>
      </c>
    </row>
    <row r="5" spans="1:9" x14ac:dyDescent="0.25">
      <c r="A5" s="33" t="s">
        <v>69</v>
      </c>
      <c r="B5" s="34">
        <v>-5.7918635798823503</v>
      </c>
      <c r="C5" s="34">
        <v>-10.760181664868</v>
      </c>
    </row>
    <row r="6" spans="1:9" x14ac:dyDescent="0.25">
      <c r="A6" s="33" t="s">
        <v>70</v>
      </c>
      <c r="B6" s="34">
        <v>-4.00112424671648</v>
      </c>
      <c r="C6" s="34">
        <v>-6.0496321834055102</v>
      </c>
    </row>
    <row r="7" spans="1:9" x14ac:dyDescent="0.25">
      <c r="A7" s="33" t="s">
        <v>71</v>
      </c>
      <c r="B7" s="34">
        <v>0.35877630585078002</v>
      </c>
      <c r="C7" s="34">
        <v>-1.88060975413859</v>
      </c>
    </row>
    <row r="8" spans="1:9" x14ac:dyDescent="0.25">
      <c r="A8" s="33" t="s">
        <v>72</v>
      </c>
      <c r="B8" s="34">
        <v>-1.63898466035029</v>
      </c>
      <c r="C8" s="34">
        <v>-3.0217424690215098</v>
      </c>
    </row>
    <row r="9" spans="1:9" x14ac:dyDescent="0.25">
      <c r="A9" s="33" t="s">
        <v>73</v>
      </c>
      <c r="B9" s="34">
        <v>2.2911837294251298</v>
      </c>
      <c r="C9" s="34">
        <v>-1.1000444814044901</v>
      </c>
    </row>
    <row r="10" spans="1:9" x14ac:dyDescent="0.25">
      <c r="A10" s="33" t="s">
        <v>74</v>
      </c>
      <c r="B10" s="34">
        <v>-3.2100897256136598</v>
      </c>
      <c r="C10" s="34">
        <v>-1.7563397018871401</v>
      </c>
    </row>
    <row r="11" spans="1:9" x14ac:dyDescent="0.25">
      <c r="A11" s="33" t="s">
        <v>75</v>
      </c>
      <c r="B11" s="34">
        <v>0.36468058086384603</v>
      </c>
      <c r="C11" s="34">
        <v>1.7942969788102301</v>
      </c>
    </row>
    <row r="12" spans="1:9" x14ac:dyDescent="0.25">
      <c r="A12" s="33" t="s">
        <v>36</v>
      </c>
      <c r="B12" s="34">
        <v>0.30634271211685998</v>
      </c>
      <c r="C12" s="34">
        <v>-3.4604115343123998</v>
      </c>
    </row>
    <row r="13" spans="1:9" x14ac:dyDescent="0.25">
      <c r="A13" s="33" t="s">
        <v>76</v>
      </c>
      <c r="B13" s="34">
        <v>-2.4107580656901599</v>
      </c>
      <c r="C13" s="34">
        <v>1.06928104700363</v>
      </c>
    </row>
    <row r="14" spans="1:9" x14ac:dyDescent="0.25">
      <c r="A14" s="33" t="s">
        <v>77</v>
      </c>
      <c r="B14" s="34">
        <v>1.79320798796229</v>
      </c>
      <c r="C14" s="34"/>
    </row>
    <row r="15" spans="1:9" x14ac:dyDescent="0.25">
      <c r="A15" s="33" t="s">
        <v>78</v>
      </c>
      <c r="B15" s="34">
        <v>-1.44067000902804</v>
      </c>
      <c r="C15" s="34">
        <v>-0.30764720769785298</v>
      </c>
    </row>
    <row r="16" spans="1:9" x14ac:dyDescent="0.25">
      <c r="A16" s="1" t="s">
        <v>79</v>
      </c>
    </row>
  </sheetData>
  <mergeCells count="1">
    <mergeCell ref="B3:C3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Figure XI.1 </vt:lpstr>
      <vt:lpstr>Figure XI.2</vt:lpstr>
      <vt:lpstr>Figure XI.3</vt:lpstr>
      <vt:lpstr>Figure XI.4</vt:lpstr>
      <vt:lpstr>Figure XI.5</vt:lpstr>
      <vt:lpstr>Figure XI.6</vt:lpstr>
      <vt:lpstr>Figure XI.7a</vt:lpstr>
      <vt:lpstr>Fig XI.7b</vt:lpstr>
      <vt:lpstr>Figure XI.8</vt:lpstr>
      <vt:lpstr>Figure XI.9</vt:lpstr>
      <vt:lpstr>Figure XI.10</vt:lpstr>
      <vt:lpstr>Figure XI.11a</vt:lpstr>
      <vt:lpstr>Figure XI.11b</vt:lpstr>
      <vt:lpstr>Figure XI.12</vt:lpstr>
      <vt:lpstr>Figure XI.13</vt:lpstr>
      <vt:lpstr>Figure XI.14a</vt:lpstr>
      <vt:lpstr>Figure XI.14b</vt:lpstr>
      <vt:lpstr>Figure XI.15</vt:lpstr>
      <vt:lpstr>Figure XI.16</vt:lpstr>
      <vt:lpstr>Fig XI.17a and b</vt:lpstr>
      <vt:lpstr>Figure XI.18a and b</vt:lpstr>
      <vt:lpstr>Figure XI.19</vt:lpstr>
      <vt:lpstr>Table XI.1</vt:lpstr>
      <vt:lpstr>Table XI.2</vt:lpstr>
      <vt:lpstr>Table XI.3</vt:lpstr>
      <vt:lpstr>Table XI.4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2023-01-30T10:19:40Z</cp:lastPrinted>
  <dcterms:created xsi:type="dcterms:W3CDTF">2023-01-27T09:15:05Z</dcterms:created>
  <dcterms:modified xsi:type="dcterms:W3CDTF">2023-01-30T10:35:13Z</dcterms:modified>
</cp:coreProperties>
</file>