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ftab Alam\Desktop\List of Table and Chart\"/>
    </mc:Choice>
  </mc:AlternateContent>
  <bookViews>
    <workbookView xWindow="0" yWindow="0" windowWidth="21600" windowHeight="9630" firstSheet="7" activeTab="13"/>
  </bookViews>
  <sheets>
    <sheet name="Figure X.1" sheetId="1" r:id="rId1"/>
    <sheet name="Figure X.2" sheetId="2" r:id="rId2"/>
    <sheet name="Figure X.3" sheetId="3" r:id="rId3"/>
    <sheet name="Figure X.4" sheetId="4" r:id="rId4"/>
    <sheet name="Figure X.5" sheetId="5" r:id="rId5"/>
    <sheet name="Figure X.6" sheetId="6" r:id="rId6"/>
    <sheet name="Figure X.7" sheetId="7" r:id="rId7"/>
    <sheet name="Figure X.8" sheetId="8" r:id="rId8"/>
    <sheet name="Figure X.9" sheetId="9" r:id="rId9"/>
    <sheet name="Figure X.10" sheetId="10" r:id="rId10"/>
    <sheet name="Figure X.11" sheetId="11" r:id="rId11"/>
    <sheet name="Figure X.12" sheetId="12" r:id="rId12"/>
    <sheet name="Figure X.13" sheetId="13" r:id="rId13"/>
    <sheet name="Figure X.14" sheetId="14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5" l="1"/>
</calcChain>
</file>

<file path=xl/sharedStrings.xml><?xml version="1.0" encoding="utf-8"?>
<sst xmlns="http://schemas.openxmlformats.org/spreadsheetml/2006/main" count="148" uniqueCount="73">
  <si>
    <t>2019-20</t>
  </si>
  <si>
    <t>Q1</t>
  </si>
  <si>
    <t>Q2</t>
  </si>
  <si>
    <t>Q3</t>
  </si>
  <si>
    <t>Q4</t>
  </si>
  <si>
    <t>2020-21</t>
  </si>
  <si>
    <t>2021-22</t>
  </si>
  <si>
    <t>2022-23</t>
  </si>
  <si>
    <t>GVA in Services sector</t>
  </si>
  <si>
    <t>YoY growth (RHS)</t>
  </si>
  <si>
    <t xml:space="preserve">YoY growth </t>
  </si>
  <si>
    <t>Sequential growth</t>
  </si>
  <si>
    <t>Figure X.1: Broad-based growth in the Services sector</t>
  </si>
  <si>
    <t>Figure X.2: The services sector witnessed strong growth momentum in Q2 of FY23</t>
  </si>
  <si>
    <t>PMI Services</t>
  </si>
  <si>
    <t>Figure X.3: PMI Services remained in an expansionary zone despite geopolitical tensions</t>
  </si>
  <si>
    <t>Bank credit to Services sector</t>
  </si>
  <si>
    <t>Figure X.4: Credit offtake by the services sector registering double-digit growth since April 2022</t>
  </si>
  <si>
    <t>Service Exports</t>
  </si>
  <si>
    <t>Service Imports</t>
  </si>
  <si>
    <t>Net services receipts</t>
  </si>
  <si>
    <t>Figure X.5: Services Exports remained resilient amid geopolitical uncertainties</t>
  </si>
  <si>
    <t>Average Daily Rate</t>
  </si>
  <si>
    <t xml:space="preserve">Average Hotel Occupancy Rate </t>
  </si>
  <si>
    <t>Average 2019 levels</t>
  </si>
  <si>
    <t>Figure X.6: Hotel Occupancy Rate near the pre-pandemic level</t>
  </si>
  <si>
    <t xml:space="preserve">Revenue per Available Room </t>
  </si>
  <si>
    <t>Figure X.7: Improvement in Average Daily Rate (ADR) and Revenue per Available Room (RevPAR)</t>
  </si>
  <si>
    <t>Foreign Tourist Arrivals</t>
  </si>
  <si>
    <t>Figure X.8: Foreign Tourist Arrivals (FTAs) in India are catching-up with the pre-pandemic levels</t>
  </si>
  <si>
    <t>New launches</t>
  </si>
  <si>
    <t>Sales</t>
  </si>
  <si>
    <t>Figure X.9: Sustained growth in Housing sales and launches, surpassing the pre-pandemic level</t>
  </si>
  <si>
    <t xml:space="preserve">Unsold Inventory </t>
  </si>
  <si>
    <t>Inventory Overhang (RHS)</t>
  </si>
  <si>
    <t>Figure X.10: The decline in Inventory Overhang</t>
  </si>
  <si>
    <t>Dubai</t>
  </si>
  <si>
    <t>Abu Dhabi</t>
  </si>
  <si>
    <t>France</t>
  </si>
  <si>
    <t>Netherlands</t>
  </si>
  <si>
    <t>USA</t>
  </si>
  <si>
    <t>Germany</t>
  </si>
  <si>
    <t>India</t>
  </si>
  <si>
    <t>Belgium</t>
  </si>
  <si>
    <t>Canada</t>
  </si>
  <si>
    <t>Spain</t>
  </si>
  <si>
    <t>Figure X.11: Top Transparency Improvers in Global Real Estate
Transparency Index between 2020 and 2022</t>
  </si>
  <si>
    <t>2021-22 E</t>
  </si>
  <si>
    <t xml:space="preserve">UK </t>
  </si>
  <si>
    <t>Europe (excl. UK)</t>
  </si>
  <si>
    <t>APAC</t>
  </si>
  <si>
    <t>RoW</t>
  </si>
  <si>
    <t>Figure X.12: Geographic distribution of IT-BPM exports (excluding hardware)</t>
  </si>
  <si>
    <t>IT services</t>
  </si>
  <si>
    <t>BPM</t>
  </si>
  <si>
    <t>ER&amp;D</t>
  </si>
  <si>
    <t>Software Products</t>
  </si>
  <si>
    <t>Hardware</t>
  </si>
  <si>
    <t>Figure X.13: Segment-wise break-up
of Revenues in FY22</t>
  </si>
  <si>
    <t xml:space="preserve">Mobiles/Electronics/Appliances </t>
  </si>
  <si>
    <t xml:space="preserve">Fashion </t>
  </si>
  <si>
    <t xml:space="preserve">Grocery/General Merchandise </t>
  </si>
  <si>
    <t xml:space="preserve">Other </t>
  </si>
  <si>
    <t xml:space="preserve">Figure X.14: Fashion, grocery, and general merchandise to capture nearly two-thirds of the Indian e-commerce market by 2027 </t>
  </si>
  <si>
    <t>Source: NSO, MoSPI</t>
  </si>
  <si>
    <t>Source: IHS Markit</t>
  </si>
  <si>
    <t>Source: RBI</t>
  </si>
  <si>
    <t>Source: Anarock</t>
  </si>
  <si>
    <t>Source: Ministry of Tourism</t>
  </si>
  <si>
    <t>Source: Prop Tiger</t>
  </si>
  <si>
    <t>Source: JLL, LaSalle 2022</t>
  </si>
  <si>
    <t>Source: NASSCOM</t>
  </si>
  <si>
    <t>How India Shops Online 2022, Bain and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</si>
</sst>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Georgia"/>
      <family val="1"/>
    </font>
    <font>
      <sz val="12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17" fontId="1" fillId="0" borderId="1" xfId="0" applyNumberFormat="1" applyFont="1" applyBorder="1" applyAlignment="1">
      <alignment horizontal="left" vertical="top"/>
    </xf>
    <xf numFmtId="0" fontId="1" fillId="0" borderId="0" xfId="0" applyFont="1" applyAlignment="1">
      <alignment vertical="top"/>
    </xf>
    <xf numFmtId="3" fontId="1" fillId="0" borderId="1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 vertical="top"/>
    </xf>
    <xf numFmtId="0" fontId="3" fillId="0" borderId="1" xfId="0" applyFont="1" applyBorder="1"/>
    <xf numFmtId="1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top"/>
    </xf>
    <xf numFmtId="0" fontId="3" fillId="0" borderId="0" xfId="0" applyFont="1"/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wrapText="1"/>
    </xf>
    <xf numFmtId="0" fontId="5" fillId="0" borderId="8" xfId="0" applyFont="1" applyBorder="1" applyAlignment="1">
      <alignment horizontal="left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9966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13</xdr:col>
      <xdr:colOff>317389</xdr:colOff>
      <xdr:row>14</xdr:row>
      <xdr:rowOff>1238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42BE864-B19F-CB17-84B6-20D307EDF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09200" y="196850"/>
          <a:ext cx="4584589" cy="256663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13</xdr:col>
      <xdr:colOff>317389</xdr:colOff>
      <xdr:row>14</xdr:row>
      <xdr:rowOff>196581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EE6180-BFF6-0263-EB72-637C13746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23500" y="196850"/>
          <a:ext cx="4584589" cy="27556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11</xdr:col>
      <xdr:colOff>116257</xdr:colOff>
      <xdr:row>17</xdr:row>
      <xdr:rowOff>113550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A1FFBD-7A19-5159-8819-3C71D802D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64700" y="355600"/>
          <a:ext cx="4993057" cy="30726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9</xdr:col>
      <xdr:colOff>506276</xdr:colOff>
      <xdr:row>15</xdr:row>
      <xdr:rowOff>107427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4B3206-676D-A97F-7D4F-44A5EE2D0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04200" y="355600"/>
          <a:ext cx="3554276" cy="276172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9</xdr:col>
      <xdr:colOff>225889</xdr:colOff>
      <xdr:row>15</xdr:row>
      <xdr:rowOff>137910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5DE329-28C4-E876-BD7F-B12AE4065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1400" y="355600"/>
          <a:ext cx="3883489" cy="279221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10</xdr:col>
      <xdr:colOff>512425</xdr:colOff>
      <xdr:row>14</xdr:row>
      <xdr:rowOff>139671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41005F4-3D28-74B2-9CF0-213EED743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54250" y="393700"/>
          <a:ext cx="4170025" cy="259712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19</xdr:col>
      <xdr:colOff>311293</xdr:colOff>
      <xdr:row>15</xdr:row>
      <xdr:rowOff>16486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B46C0CC-BAE2-863D-E386-052237E3E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831050" y="393700"/>
          <a:ext cx="4578493" cy="26580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13</xdr:col>
      <xdr:colOff>421030</xdr:colOff>
      <xdr:row>16</xdr:row>
      <xdr:rowOff>65032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DA936C-8875-D2C5-00B3-E3935AE9E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28250" y="368300"/>
          <a:ext cx="4688230" cy="30177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10</xdr:col>
      <xdr:colOff>317389</xdr:colOff>
      <xdr:row>14</xdr:row>
      <xdr:rowOff>196581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C1F36D-7A11-BB67-811A-1326CB54F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10750" y="361950"/>
          <a:ext cx="4584589" cy="27556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7</xdr:col>
      <xdr:colOff>107839</xdr:colOff>
      <xdr:row>14</xdr:row>
      <xdr:rowOff>183881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30948CC-E556-6423-110D-B0590ED82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88600" y="368300"/>
          <a:ext cx="4584589" cy="27556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</xdr:row>
      <xdr:rowOff>0</xdr:rowOff>
    </xdr:from>
    <xdr:to>
      <xdr:col>14</xdr:col>
      <xdr:colOff>317389</xdr:colOff>
      <xdr:row>18</xdr:row>
      <xdr:rowOff>190484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931A9E-F0A8-66DC-7970-BDB47F484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1550" y="1181100"/>
          <a:ext cx="4584589" cy="27495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11</xdr:col>
      <xdr:colOff>55239</xdr:colOff>
      <xdr:row>14</xdr:row>
      <xdr:rowOff>110469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E308F2-960D-0FE3-2E30-6DA9E1C44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59950" y="215900"/>
          <a:ext cx="4322439" cy="268856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12</xdr:col>
      <xdr:colOff>317389</xdr:colOff>
      <xdr:row>14</xdr:row>
      <xdr:rowOff>196581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5D90EB-3964-714A-CB31-3CD31784F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31500" y="368300"/>
          <a:ext cx="4584589" cy="275563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12</xdr:col>
      <xdr:colOff>24756</xdr:colOff>
      <xdr:row>14</xdr:row>
      <xdr:rowOff>196581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5D4FBC-8F07-E355-4D89-D8F408A7F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07550" y="361950"/>
          <a:ext cx="4291956" cy="275563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12</xdr:col>
      <xdr:colOff>317389</xdr:colOff>
      <xdr:row>14</xdr:row>
      <xdr:rowOff>196581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DBB782-946D-4EA3-C787-FD0F45E2B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86900" y="374650"/>
          <a:ext cx="4584589" cy="27556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opLeftCell="B1" workbookViewId="0">
      <selection activeCell="F8" sqref="F8"/>
    </sheetView>
  </sheetViews>
  <sheetFormatPr defaultColWidth="8.7109375" defaultRowHeight="15.75" x14ac:dyDescent="0.25"/>
  <cols>
    <col min="1" max="2" width="8.7109375" style="1"/>
    <col min="3" max="3" width="21.140625" style="1" customWidth="1"/>
    <col min="4" max="4" width="18.85546875" style="1" customWidth="1"/>
    <col min="5" max="16384" width="8.7109375" style="1"/>
  </cols>
  <sheetData>
    <row r="1" spans="1:7" x14ac:dyDescent="0.25">
      <c r="A1" s="34" t="s">
        <v>12</v>
      </c>
      <c r="B1" s="34"/>
      <c r="C1" s="34"/>
      <c r="D1" s="34"/>
    </row>
    <row r="2" spans="1:7" s="13" customFormat="1" ht="15.95" customHeight="1" x14ac:dyDescent="0.25">
      <c r="A2" s="4"/>
      <c r="B2" s="4"/>
      <c r="C2" s="5" t="s">
        <v>8</v>
      </c>
      <c r="D2" s="5" t="s">
        <v>9</v>
      </c>
    </row>
    <row r="3" spans="1:7" x14ac:dyDescent="0.25">
      <c r="A3" s="35" t="s">
        <v>0</v>
      </c>
      <c r="B3" s="2" t="s">
        <v>1</v>
      </c>
      <c r="C3" s="3">
        <v>18.51524887829958</v>
      </c>
      <c r="D3" s="3">
        <v>6.4106973204854922</v>
      </c>
    </row>
    <row r="4" spans="1:7" x14ac:dyDescent="0.25">
      <c r="A4" s="35"/>
      <c r="B4" s="2" t="s">
        <v>2</v>
      </c>
      <c r="C4" s="3">
        <v>19.28927352354302</v>
      </c>
      <c r="D4" s="3">
        <v>7.33878911439374</v>
      </c>
    </row>
    <row r="5" spans="1:7" x14ac:dyDescent="0.25">
      <c r="A5" s="35"/>
      <c r="B5" s="2" t="s">
        <v>3</v>
      </c>
      <c r="C5" s="3">
        <v>17.262065381333223</v>
      </c>
      <c r="D5" s="3">
        <v>6.0892565323967141</v>
      </c>
    </row>
    <row r="6" spans="1:7" x14ac:dyDescent="0.25">
      <c r="A6" s="35"/>
      <c r="B6" s="2" t="s">
        <v>4</v>
      </c>
      <c r="C6" s="3">
        <v>18.080989446947548</v>
      </c>
      <c r="D6" s="3">
        <v>5.4713221629451469</v>
      </c>
    </row>
    <row r="7" spans="1:7" x14ac:dyDescent="0.25">
      <c r="A7" s="35" t="s">
        <v>5</v>
      </c>
      <c r="B7" s="2" t="s">
        <v>1</v>
      </c>
      <c r="C7" s="3">
        <v>14.670084786483061</v>
      </c>
      <c r="D7" s="3">
        <v>-20.767552826811663</v>
      </c>
    </row>
    <row r="8" spans="1:7" x14ac:dyDescent="0.25">
      <c r="A8" s="35"/>
      <c r="B8" s="2" t="s">
        <v>2</v>
      </c>
      <c r="C8" s="3">
        <v>17.197573741335585</v>
      </c>
      <c r="D8" s="3">
        <v>-10.843849456820998</v>
      </c>
    </row>
    <row r="9" spans="1:7" x14ac:dyDescent="0.25">
      <c r="A9" s="35"/>
      <c r="B9" s="2" t="s">
        <v>3</v>
      </c>
      <c r="C9" s="3">
        <v>17.098582471054648</v>
      </c>
      <c r="D9" s="3">
        <v>-0.94706459897527795</v>
      </c>
      <c r="G9" s="13"/>
    </row>
    <row r="10" spans="1:7" x14ac:dyDescent="0.25">
      <c r="A10" s="35"/>
      <c r="B10" s="2" t="s">
        <v>4</v>
      </c>
      <c r="C10" s="3">
        <v>18.460463947725682</v>
      </c>
      <c r="D10" s="3">
        <v>2.0987485330466571</v>
      </c>
    </row>
    <row r="11" spans="1:7" x14ac:dyDescent="0.25">
      <c r="A11" s="36" t="s">
        <v>6</v>
      </c>
      <c r="B11" s="2" t="s">
        <v>1</v>
      </c>
      <c r="C11" s="3">
        <v>16.204516915207229</v>
      </c>
      <c r="D11" s="3">
        <v>10.459599593711877</v>
      </c>
    </row>
    <row r="12" spans="1:7" x14ac:dyDescent="0.25">
      <c r="A12" s="36"/>
      <c r="B12" s="2" t="s">
        <v>2</v>
      </c>
      <c r="C12" s="3">
        <v>18.954041885482734</v>
      </c>
      <c r="D12" s="3">
        <v>10.213464821059937</v>
      </c>
    </row>
    <row r="13" spans="1:7" x14ac:dyDescent="0.25">
      <c r="A13" s="36"/>
      <c r="B13" s="2" t="s">
        <v>3</v>
      </c>
      <c r="C13" s="3">
        <v>18.484369673310177</v>
      </c>
      <c r="D13" s="3">
        <v>8.1046905765519419</v>
      </c>
    </row>
    <row r="14" spans="1:7" x14ac:dyDescent="0.25">
      <c r="A14" s="36"/>
      <c r="B14" s="2" t="s">
        <v>4</v>
      </c>
      <c r="C14" s="3">
        <v>19.474853992124501</v>
      </c>
      <c r="D14" s="3">
        <v>5.4949325611277189</v>
      </c>
    </row>
    <row r="15" spans="1:7" x14ac:dyDescent="0.25">
      <c r="A15" s="35" t="s">
        <v>7</v>
      </c>
      <c r="B15" s="2" t="s">
        <v>1</v>
      </c>
      <c r="C15" s="3">
        <v>19.064160000000001</v>
      </c>
      <c r="D15" s="3">
        <v>17.647197381793724</v>
      </c>
    </row>
    <row r="16" spans="1:7" x14ac:dyDescent="0.25">
      <c r="A16" s="35"/>
      <c r="B16" s="2" t="s">
        <v>2</v>
      </c>
      <c r="C16" s="3">
        <v>20.714369999999999</v>
      </c>
      <c r="D16" s="3">
        <v>9.2873495012456111</v>
      </c>
    </row>
    <row r="17" spans="1:4" x14ac:dyDescent="0.25">
      <c r="A17" s="33" t="s">
        <v>64</v>
      </c>
      <c r="B17" s="33"/>
      <c r="C17" s="33"/>
      <c r="D17" s="33"/>
    </row>
  </sheetData>
  <mergeCells count="6">
    <mergeCell ref="A17:D17"/>
    <mergeCell ref="A1:D1"/>
    <mergeCell ref="A3:A6"/>
    <mergeCell ref="A7:A10"/>
    <mergeCell ref="A11:A14"/>
    <mergeCell ref="A15:A16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M1" sqref="F1:M1048576"/>
    </sheetView>
  </sheetViews>
  <sheetFormatPr defaultRowHeight="15" x14ac:dyDescent="0.25"/>
  <cols>
    <col min="3" max="3" width="17" customWidth="1"/>
    <col min="4" max="4" width="24.5703125" customWidth="1"/>
  </cols>
  <sheetData>
    <row r="1" spans="1:4" ht="15.75" x14ac:dyDescent="0.25">
      <c r="A1" s="37" t="s">
        <v>35</v>
      </c>
      <c r="B1" s="34"/>
      <c r="C1" s="34"/>
      <c r="D1" s="34"/>
    </row>
    <row r="2" spans="1:4" ht="15.75" x14ac:dyDescent="0.25">
      <c r="A2" s="2"/>
      <c r="B2" s="2"/>
      <c r="C2" s="2" t="s">
        <v>33</v>
      </c>
      <c r="D2" s="2" t="s">
        <v>34</v>
      </c>
    </row>
    <row r="3" spans="1:4" ht="15.75" x14ac:dyDescent="0.25">
      <c r="A3" s="35" t="s">
        <v>0</v>
      </c>
      <c r="B3" s="2" t="s">
        <v>1</v>
      </c>
      <c r="C3" s="10">
        <v>8.4600000000000009</v>
      </c>
      <c r="D3" s="10">
        <v>28</v>
      </c>
    </row>
    <row r="4" spans="1:4" ht="15.75" x14ac:dyDescent="0.25">
      <c r="A4" s="35"/>
      <c r="B4" s="2" t="s">
        <v>2</v>
      </c>
      <c r="C4" s="10">
        <v>8.23</v>
      </c>
      <c r="D4" s="10">
        <v>28</v>
      </c>
    </row>
    <row r="5" spans="1:4" ht="15.75" x14ac:dyDescent="0.25">
      <c r="A5" s="35"/>
      <c r="B5" s="2" t="s">
        <v>3</v>
      </c>
      <c r="C5" s="10">
        <v>7.91</v>
      </c>
      <c r="D5" s="10">
        <v>27</v>
      </c>
    </row>
    <row r="6" spans="1:4" ht="15.75" x14ac:dyDescent="0.25">
      <c r="A6" s="35"/>
      <c r="B6" s="2" t="s">
        <v>4</v>
      </c>
      <c r="C6" s="10">
        <v>7.44</v>
      </c>
      <c r="D6" s="10">
        <v>28</v>
      </c>
    </row>
    <row r="7" spans="1:4" ht="15.75" x14ac:dyDescent="0.25">
      <c r="A7" s="35" t="s">
        <v>5</v>
      </c>
      <c r="B7" s="2" t="s">
        <v>1</v>
      </c>
      <c r="C7" s="10">
        <v>7.38</v>
      </c>
      <c r="D7" s="10">
        <v>35</v>
      </c>
    </row>
    <row r="8" spans="1:4" ht="15.75" x14ac:dyDescent="0.25">
      <c r="A8" s="35"/>
      <c r="B8" s="2" t="s">
        <v>2</v>
      </c>
      <c r="C8" s="10">
        <v>7.23</v>
      </c>
      <c r="D8" s="10">
        <v>43</v>
      </c>
    </row>
    <row r="9" spans="1:4" ht="15.75" x14ac:dyDescent="0.25">
      <c r="A9" s="35"/>
      <c r="B9" s="2" t="s">
        <v>3</v>
      </c>
      <c r="C9" s="10">
        <v>7.18</v>
      </c>
      <c r="D9" s="10">
        <v>47</v>
      </c>
    </row>
    <row r="10" spans="1:4" ht="15.75" x14ac:dyDescent="0.25">
      <c r="A10" s="35"/>
      <c r="B10" s="2" t="s">
        <v>4</v>
      </c>
      <c r="C10" s="10">
        <v>7.05</v>
      </c>
      <c r="D10" s="10">
        <v>47</v>
      </c>
    </row>
    <row r="11" spans="1:4" ht="15.75" x14ac:dyDescent="0.25">
      <c r="A11" s="35" t="s">
        <v>6</v>
      </c>
      <c r="B11" s="2" t="s">
        <v>1</v>
      </c>
      <c r="C11" s="10">
        <v>7.11</v>
      </c>
      <c r="D11" s="10">
        <v>48</v>
      </c>
    </row>
    <row r="12" spans="1:4" ht="15.75" x14ac:dyDescent="0.25">
      <c r="A12" s="35"/>
      <c r="B12" s="2" t="s">
        <v>2</v>
      </c>
      <c r="C12" s="10">
        <v>7.2</v>
      </c>
      <c r="D12" s="10">
        <v>44</v>
      </c>
    </row>
    <row r="13" spans="1:4" ht="15.75" x14ac:dyDescent="0.25">
      <c r="A13" s="35"/>
      <c r="B13" s="2" t="s">
        <v>3</v>
      </c>
      <c r="C13" s="10">
        <v>7.3</v>
      </c>
      <c r="D13" s="10">
        <v>42</v>
      </c>
    </row>
    <row r="14" spans="1:4" ht="15.75" x14ac:dyDescent="0.25">
      <c r="A14" s="35"/>
      <c r="B14" s="2" t="s">
        <v>4</v>
      </c>
      <c r="C14" s="10">
        <v>7.35</v>
      </c>
      <c r="D14" s="10">
        <v>42</v>
      </c>
    </row>
    <row r="15" spans="1:4" ht="15.75" x14ac:dyDescent="0.25">
      <c r="A15" s="35" t="s">
        <v>7</v>
      </c>
      <c r="B15" s="2" t="s">
        <v>1</v>
      </c>
      <c r="C15" s="10">
        <v>7.6</v>
      </c>
      <c r="D15" s="10">
        <v>34</v>
      </c>
    </row>
    <row r="16" spans="1:4" ht="15.75" x14ac:dyDescent="0.25">
      <c r="A16" s="35"/>
      <c r="B16" s="2" t="s">
        <v>2</v>
      </c>
      <c r="C16" s="10">
        <v>7.85</v>
      </c>
      <c r="D16" s="10">
        <v>32</v>
      </c>
    </row>
    <row r="17" spans="1:4" ht="15.75" x14ac:dyDescent="0.25">
      <c r="A17" s="35"/>
      <c r="B17" s="2" t="s">
        <v>3</v>
      </c>
      <c r="C17" s="10">
        <v>8.49</v>
      </c>
      <c r="D17" s="10">
        <v>32</v>
      </c>
    </row>
    <row r="18" spans="1:4" x14ac:dyDescent="0.25">
      <c r="A18" s="33" t="s">
        <v>69</v>
      </c>
      <c r="B18" s="33"/>
      <c r="C18" s="33"/>
      <c r="D18" s="33"/>
    </row>
  </sheetData>
  <mergeCells count="6">
    <mergeCell ref="A1:D1"/>
    <mergeCell ref="A18:D18"/>
    <mergeCell ref="A3:A6"/>
    <mergeCell ref="A7:A10"/>
    <mergeCell ref="A11:A14"/>
    <mergeCell ref="A15:A1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D1" sqref="D1:D1048576"/>
    </sheetView>
  </sheetViews>
  <sheetFormatPr defaultColWidth="8.7109375" defaultRowHeight="12.75" x14ac:dyDescent="0.2"/>
  <cols>
    <col min="1" max="1" width="12.7109375" style="20" customWidth="1"/>
    <col min="2" max="2" width="29.5703125" style="20" customWidth="1"/>
    <col min="3" max="16384" width="8.7109375" style="20"/>
  </cols>
  <sheetData>
    <row r="1" spans="1:2" ht="27.95" customHeight="1" x14ac:dyDescent="0.25">
      <c r="A1" s="37" t="s">
        <v>46</v>
      </c>
      <c r="B1" s="34"/>
    </row>
    <row r="2" spans="1:2" ht="15.75" x14ac:dyDescent="0.25">
      <c r="A2" s="2" t="s">
        <v>36</v>
      </c>
      <c r="B2" s="10">
        <v>-0.14000000000000001</v>
      </c>
    </row>
    <row r="3" spans="1:2" ht="15.75" x14ac:dyDescent="0.25">
      <c r="A3" s="2" t="s">
        <v>37</v>
      </c>
      <c r="B3" s="10">
        <v>-0.13</v>
      </c>
    </row>
    <row r="4" spans="1:2" ht="15.75" x14ac:dyDescent="0.25">
      <c r="A4" s="2" t="s">
        <v>38</v>
      </c>
      <c r="B4" s="10">
        <v>-0.11</v>
      </c>
    </row>
    <row r="5" spans="1:2" ht="15.75" x14ac:dyDescent="0.25">
      <c r="A5" s="2" t="s">
        <v>39</v>
      </c>
      <c r="B5" s="10">
        <v>-0.1</v>
      </c>
    </row>
    <row r="6" spans="1:2" ht="15.75" x14ac:dyDescent="0.25">
      <c r="A6" s="2" t="s">
        <v>40</v>
      </c>
      <c r="B6" s="10">
        <v>-0.1</v>
      </c>
    </row>
    <row r="7" spans="1:2" ht="15.75" x14ac:dyDescent="0.25">
      <c r="A7" s="2" t="s">
        <v>41</v>
      </c>
      <c r="B7" s="10">
        <v>-0.09</v>
      </c>
    </row>
    <row r="8" spans="1:2" ht="15.75" x14ac:dyDescent="0.25">
      <c r="A8" s="2" t="s">
        <v>42</v>
      </c>
      <c r="B8" s="10">
        <v>-0.09</v>
      </c>
    </row>
    <row r="9" spans="1:2" ht="15.75" x14ac:dyDescent="0.25">
      <c r="A9" s="2" t="s">
        <v>43</v>
      </c>
      <c r="B9" s="10">
        <v>-0.08</v>
      </c>
    </row>
    <row r="10" spans="1:2" ht="15.75" x14ac:dyDescent="0.25">
      <c r="A10" s="2" t="s">
        <v>44</v>
      </c>
      <c r="B10" s="10">
        <v>-0.08</v>
      </c>
    </row>
    <row r="11" spans="1:2" ht="15.75" x14ac:dyDescent="0.25">
      <c r="A11" s="2" t="s">
        <v>45</v>
      </c>
      <c r="B11" s="10">
        <v>-7.0000000000000007E-2</v>
      </c>
    </row>
    <row r="12" spans="1:2" x14ac:dyDescent="0.2">
      <c r="A12" s="33" t="s">
        <v>70</v>
      </c>
      <c r="B12" s="33"/>
    </row>
  </sheetData>
  <mergeCells count="2">
    <mergeCell ref="A1:B1"/>
    <mergeCell ref="A12:B1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J1" sqref="D1:J1048576"/>
    </sheetView>
  </sheetViews>
  <sheetFormatPr defaultRowHeight="15" x14ac:dyDescent="0.25"/>
  <cols>
    <col min="1" max="2" width="19.42578125" customWidth="1"/>
  </cols>
  <sheetData>
    <row r="1" spans="1:2" ht="27.95" customHeight="1" x14ac:dyDescent="0.25">
      <c r="A1" s="37" t="s">
        <v>52</v>
      </c>
      <c r="B1" s="34"/>
    </row>
    <row r="2" spans="1:2" ht="15.75" x14ac:dyDescent="0.25">
      <c r="A2" s="2"/>
      <c r="B2" s="10" t="s">
        <v>47</v>
      </c>
    </row>
    <row r="3" spans="1:2" ht="15.75" x14ac:dyDescent="0.25">
      <c r="A3" s="24" t="s">
        <v>40</v>
      </c>
      <c r="B3" s="10">
        <v>62</v>
      </c>
    </row>
    <row r="4" spans="1:2" ht="15.75" x14ac:dyDescent="0.25">
      <c r="A4" s="2" t="s">
        <v>48</v>
      </c>
      <c r="B4" s="10">
        <v>17</v>
      </c>
    </row>
    <row r="5" spans="1:2" ht="15.75" x14ac:dyDescent="0.25">
      <c r="A5" s="2" t="s">
        <v>49</v>
      </c>
      <c r="B5" s="10">
        <v>11</v>
      </c>
    </row>
    <row r="6" spans="1:2" ht="15.75" x14ac:dyDescent="0.25">
      <c r="A6" s="2" t="s">
        <v>50</v>
      </c>
      <c r="B6" s="10">
        <v>8</v>
      </c>
    </row>
    <row r="7" spans="1:2" ht="15.75" x14ac:dyDescent="0.25">
      <c r="A7" s="2" t="s">
        <v>51</v>
      </c>
      <c r="B7" s="10">
        <v>2</v>
      </c>
    </row>
    <row r="8" spans="1:2" x14ac:dyDescent="0.25">
      <c r="A8" s="33" t="s">
        <v>71</v>
      </c>
      <c r="B8" s="33"/>
    </row>
  </sheetData>
  <mergeCells count="2">
    <mergeCell ref="A1:B1"/>
    <mergeCell ref="A8:B8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K1" sqref="C1:K1048576"/>
    </sheetView>
  </sheetViews>
  <sheetFormatPr defaultRowHeight="15" x14ac:dyDescent="0.25"/>
  <cols>
    <col min="1" max="1" width="17.85546875" customWidth="1"/>
    <col min="2" max="2" width="18.85546875" customWidth="1"/>
  </cols>
  <sheetData>
    <row r="1" spans="1:2" ht="27.95" customHeight="1" x14ac:dyDescent="0.25">
      <c r="A1" s="37" t="s">
        <v>58</v>
      </c>
      <c r="B1" s="34"/>
    </row>
    <row r="2" spans="1:2" ht="15.75" x14ac:dyDescent="0.25">
      <c r="A2" s="4"/>
      <c r="B2" s="6" t="s">
        <v>47</v>
      </c>
    </row>
    <row r="3" spans="1:2" ht="15.75" x14ac:dyDescent="0.25">
      <c r="A3" s="24" t="s">
        <v>53</v>
      </c>
      <c r="B3" s="6">
        <v>116</v>
      </c>
    </row>
    <row r="4" spans="1:2" ht="15.75" x14ac:dyDescent="0.25">
      <c r="A4" s="4" t="s">
        <v>54</v>
      </c>
      <c r="B4" s="6">
        <v>44</v>
      </c>
    </row>
    <row r="5" spans="1:2" ht="15.75" x14ac:dyDescent="0.25">
      <c r="A5" s="4" t="s">
        <v>55</v>
      </c>
      <c r="B5" s="6">
        <v>36</v>
      </c>
    </row>
    <row r="6" spans="1:2" ht="15.75" x14ac:dyDescent="0.25">
      <c r="A6" s="4" t="s">
        <v>56</v>
      </c>
      <c r="B6" s="6">
        <v>13</v>
      </c>
    </row>
    <row r="7" spans="1:2" ht="15.75" x14ac:dyDescent="0.25">
      <c r="A7" s="4" t="s">
        <v>57</v>
      </c>
      <c r="B7" s="6">
        <v>17</v>
      </c>
    </row>
    <row r="8" spans="1:2" x14ac:dyDescent="0.25">
      <c r="A8" s="33" t="s">
        <v>71</v>
      </c>
      <c r="B8" s="33"/>
    </row>
  </sheetData>
  <mergeCells count="2">
    <mergeCell ref="A1:B1"/>
    <mergeCell ref="A8:B8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C9" sqref="C9"/>
    </sheetView>
  </sheetViews>
  <sheetFormatPr defaultRowHeight="15" x14ac:dyDescent="0.25"/>
  <cols>
    <col min="1" max="1" width="31.7109375" customWidth="1"/>
    <col min="3" max="3" width="25.28515625" customWidth="1"/>
    <col min="4" max="4" width="8.7109375" customWidth="1"/>
  </cols>
  <sheetData>
    <row r="1" spans="1:4" ht="30.95" customHeight="1" x14ac:dyDescent="0.25">
      <c r="A1" s="43" t="s">
        <v>63</v>
      </c>
      <c r="B1" s="44"/>
      <c r="C1" s="45"/>
      <c r="D1" s="31"/>
    </row>
    <row r="2" spans="1:4" ht="15.75" x14ac:dyDescent="0.25">
      <c r="A2" s="2"/>
      <c r="B2" s="10">
        <v>2022</v>
      </c>
      <c r="C2" s="10">
        <v>2027</v>
      </c>
      <c r="D2" s="27"/>
    </row>
    <row r="3" spans="1:4" ht="15.75" x14ac:dyDescent="0.25">
      <c r="A3" s="2" t="s">
        <v>59</v>
      </c>
      <c r="B3" s="10">
        <v>45</v>
      </c>
      <c r="C3" s="10">
        <v>30</v>
      </c>
      <c r="D3" s="27"/>
    </row>
    <row r="4" spans="1:4" ht="15.75" x14ac:dyDescent="0.25">
      <c r="A4" s="2" t="s">
        <v>60</v>
      </c>
      <c r="B4" s="10">
        <v>25</v>
      </c>
      <c r="C4" s="10">
        <v>25</v>
      </c>
      <c r="D4" s="27"/>
    </row>
    <row r="5" spans="1:4" ht="15.75" x14ac:dyDescent="0.25">
      <c r="A5" s="2" t="s">
        <v>61</v>
      </c>
      <c r="B5" s="10">
        <v>20</v>
      </c>
      <c r="C5" s="10">
        <v>35</v>
      </c>
      <c r="D5" s="27"/>
    </row>
    <row r="6" spans="1:4" ht="15.75" x14ac:dyDescent="0.25">
      <c r="A6" s="2" t="s">
        <v>62</v>
      </c>
      <c r="B6" s="10">
        <v>10</v>
      </c>
      <c r="C6" s="10">
        <v>10</v>
      </c>
      <c r="D6" s="27"/>
    </row>
    <row r="7" spans="1:4" x14ac:dyDescent="0.25">
      <c r="A7" s="46" t="s">
        <v>72</v>
      </c>
      <c r="B7" s="46"/>
      <c r="C7" s="46"/>
      <c r="D7" s="32"/>
    </row>
  </sheetData>
  <mergeCells count="2">
    <mergeCell ref="A1:C1"/>
    <mergeCell ref="A7:C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N1" sqref="F1:N1048576"/>
    </sheetView>
  </sheetViews>
  <sheetFormatPr defaultRowHeight="15" x14ac:dyDescent="0.25"/>
  <cols>
    <col min="3" max="3" width="13.42578125" customWidth="1"/>
    <col min="4" max="4" width="18.140625" customWidth="1"/>
  </cols>
  <sheetData>
    <row r="1" spans="1:4" ht="29.1" customHeight="1" x14ac:dyDescent="0.25">
      <c r="A1" s="37" t="s">
        <v>13</v>
      </c>
      <c r="B1" s="37"/>
      <c r="C1" s="37"/>
      <c r="D1" s="37"/>
    </row>
    <row r="2" spans="1:4" s="1" customFormat="1" ht="15.75" x14ac:dyDescent="0.25">
      <c r="A2" s="4"/>
      <c r="B2" s="4"/>
      <c r="C2" s="5" t="s">
        <v>10</v>
      </c>
      <c r="D2" s="4" t="s">
        <v>11</v>
      </c>
    </row>
    <row r="3" spans="1:4" s="1" customFormat="1" ht="15.75" x14ac:dyDescent="0.25">
      <c r="A3" s="39" t="s">
        <v>0</v>
      </c>
      <c r="B3" s="4" t="s">
        <v>1</v>
      </c>
      <c r="C3" s="7">
        <v>6.4106973204854922</v>
      </c>
      <c r="D3" s="7">
        <v>8.0044753690137416</v>
      </c>
    </row>
    <row r="4" spans="1:4" s="1" customFormat="1" ht="15.75" x14ac:dyDescent="0.25">
      <c r="A4" s="39"/>
      <c r="B4" s="4" t="s">
        <v>2</v>
      </c>
      <c r="C4" s="7">
        <v>7.33878911439374</v>
      </c>
      <c r="D4" s="7">
        <v>4.180471190698487</v>
      </c>
    </row>
    <row r="5" spans="1:4" s="1" customFormat="1" ht="15.75" x14ac:dyDescent="0.25">
      <c r="A5" s="39"/>
      <c r="B5" s="4" t="s">
        <v>3</v>
      </c>
      <c r="C5" s="7">
        <v>6.0892565323967141</v>
      </c>
      <c r="D5" s="7">
        <v>-10.509510063899208</v>
      </c>
    </row>
    <row r="6" spans="1:4" s="1" customFormat="1" ht="15.75" x14ac:dyDescent="0.25">
      <c r="A6" s="39"/>
      <c r="B6" s="4" t="s">
        <v>4</v>
      </c>
      <c r="C6" s="7">
        <v>5.4713221629451469</v>
      </c>
      <c r="D6" s="7">
        <v>4.7440676855498909</v>
      </c>
    </row>
    <row r="7" spans="1:4" s="1" customFormat="1" ht="15.75" x14ac:dyDescent="0.25">
      <c r="A7" s="39" t="s">
        <v>5</v>
      </c>
      <c r="B7" s="4" t="s">
        <v>1</v>
      </c>
      <c r="C7" s="7">
        <v>-20.767552826811663</v>
      </c>
      <c r="D7" s="7">
        <v>-18.864590737540187</v>
      </c>
    </row>
    <row r="8" spans="1:4" s="1" customFormat="1" ht="15.75" x14ac:dyDescent="0.25">
      <c r="A8" s="39"/>
      <c r="B8" s="4" t="s">
        <v>2</v>
      </c>
      <c r="C8" s="7">
        <v>-10.843849456820998</v>
      </c>
      <c r="D8" s="7">
        <v>17.22886398844361</v>
      </c>
    </row>
    <row r="9" spans="1:4" s="1" customFormat="1" ht="15.75" x14ac:dyDescent="0.25">
      <c r="A9" s="39"/>
      <c r="B9" s="4" t="s">
        <v>3</v>
      </c>
      <c r="C9" s="7">
        <v>-0.94706459897527795</v>
      </c>
      <c r="D9" s="7">
        <v>-0.57561183786642989</v>
      </c>
    </row>
    <row r="10" spans="1:4" s="1" customFormat="1" ht="15.75" x14ac:dyDescent="0.25">
      <c r="A10" s="39"/>
      <c r="B10" s="4" t="s">
        <v>4</v>
      </c>
      <c r="C10" s="7">
        <v>2.0987485330466571</v>
      </c>
      <c r="D10" s="7">
        <v>7.9648794218847963</v>
      </c>
    </row>
    <row r="11" spans="1:4" s="1" customFormat="1" ht="15.75" x14ac:dyDescent="0.25">
      <c r="A11" s="38" t="s">
        <v>6</v>
      </c>
      <c r="B11" s="4" t="s">
        <v>1</v>
      </c>
      <c r="C11" s="7">
        <v>10.459599593711877</v>
      </c>
      <c r="D11" s="7">
        <v>-12.220424356108239</v>
      </c>
    </row>
    <row r="12" spans="1:4" s="1" customFormat="1" ht="15.75" x14ac:dyDescent="0.25">
      <c r="A12" s="38"/>
      <c r="B12" s="4" t="s">
        <v>2</v>
      </c>
      <c r="C12" s="7">
        <v>10.213464821059937</v>
      </c>
      <c r="D12" s="7">
        <v>16.967645408146637</v>
      </c>
    </row>
    <row r="13" spans="1:4" s="1" customFormat="1" ht="15.75" x14ac:dyDescent="0.25">
      <c r="A13" s="38"/>
      <c r="B13" s="4" t="s">
        <v>3</v>
      </c>
      <c r="C13" s="7">
        <v>8.1046905765519419</v>
      </c>
      <c r="D13" s="7">
        <v>-2.4779528029443054</v>
      </c>
    </row>
    <row r="14" spans="1:4" s="1" customFormat="1" ht="15.75" x14ac:dyDescent="0.25">
      <c r="A14" s="38"/>
      <c r="B14" s="4" t="s">
        <v>4</v>
      </c>
      <c r="C14" s="7">
        <v>5.4949325611277189</v>
      </c>
      <c r="D14" s="7">
        <v>5.3584965910116855</v>
      </c>
    </row>
    <row r="15" spans="1:4" s="1" customFormat="1" ht="15.75" x14ac:dyDescent="0.25">
      <c r="A15" s="39" t="s">
        <v>7</v>
      </c>
      <c r="B15" s="4" t="s">
        <v>1</v>
      </c>
      <c r="C15" s="7">
        <v>17.647197381793724</v>
      </c>
      <c r="D15" s="7">
        <v>-2.1088424708631037</v>
      </c>
    </row>
    <row r="16" spans="1:4" s="1" customFormat="1" ht="15.75" x14ac:dyDescent="0.25">
      <c r="A16" s="39"/>
      <c r="B16" s="4" t="s">
        <v>2</v>
      </c>
      <c r="C16" s="7">
        <v>9.2873495012456111</v>
      </c>
      <c r="D16" s="7">
        <v>8.6560855553037719</v>
      </c>
    </row>
    <row r="17" spans="1:4" s="1" customFormat="1" ht="15.75" x14ac:dyDescent="0.25">
      <c r="A17" s="33" t="s">
        <v>64</v>
      </c>
      <c r="B17" s="33"/>
      <c r="C17" s="33"/>
      <c r="D17" s="33"/>
    </row>
    <row r="18" spans="1:4" s="1" customFormat="1" ht="15.75" x14ac:dyDescent="0.25"/>
  </sheetData>
  <mergeCells count="6">
    <mergeCell ref="A1:D1"/>
    <mergeCell ref="A17:D17"/>
    <mergeCell ref="A11:A14"/>
    <mergeCell ref="A15:A16"/>
    <mergeCell ref="A3:A6"/>
    <mergeCell ref="A7:A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workbookViewId="0">
      <selection activeCell="C7" sqref="C7"/>
    </sheetView>
  </sheetViews>
  <sheetFormatPr defaultRowHeight="15" x14ac:dyDescent="0.25"/>
  <cols>
    <col min="2" max="2" width="35.7109375" customWidth="1"/>
  </cols>
  <sheetData>
    <row r="1" spans="1:2" ht="28.5" customHeight="1" x14ac:dyDescent="0.25">
      <c r="A1" s="37" t="s">
        <v>15</v>
      </c>
      <c r="B1" s="37"/>
    </row>
    <row r="2" spans="1:2" ht="15.75" x14ac:dyDescent="0.25">
      <c r="A2" s="8"/>
      <c r="B2" s="10" t="s">
        <v>14</v>
      </c>
    </row>
    <row r="3" spans="1:2" ht="15.75" x14ac:dyDescent="0.25">
      <c r="A3" s="9">
        <v>43525</v>
      </c>
      <c r="B3" s="10">
        <v>52</v>
      </c>
    </row>
    <row r="4" spans="1:2" ht="15.75" x14ac:dyDescent="0.25">
      <c r="A4" s="9">
        <v>43556</v>
      </c>
      <c r="B4" s="10">
        <v>51</v>
      </c>
    </row>
    <row r="5" spans="1:2" ht="15.75" x14ac:dyDescent="0.25">
      <c r="A5" s="9">
        <v>43586</v>
      </c>
      <c r="B5" s="10">
        <v>50.2</v>
      </c>
    </row>
    <row r="6" spans="1:2" ht="15.75" x14ac:dyDescent="0.25">
      <c r="A6" s="9">
        <v>43617</v>
      </c>
      <c r="B6" s="10">
        <v>49.6</v>
      </c>
    </row>
    <row r="7" spans="1:2" ht="15.75" x14ac:dyDescent="0.25">
      <c r="A7" s="9">
        <v>43647</v>
      </c>
      <c r="B7" s="10">
        <v>53.8</v>
      </c>
    </row>
    <row r="8" spans="1:2" ht="15.75" x14ac:dyDescent="0.25">
      <c r="A8" s="9">
        <v>43678</v>
      </c>
      <c r="B8" s="10">
        <v>52.4</v>
      </c>
    </row>
    <row r="9" spans="1:2" ht="15.75" x14ac:dyDescent="0.25">
      <c r="A9" s="9">
        <v>43709</v>
      </c>
      <c r="B9" s="10">
        <v>48.7</v>
      </c>
    </row>
    <row r="10" spans="1:2" ht="15.75" x14ac:dyDescent="0.25">
      <c r="A10" s="9">
        <v>43739</v>
      </c>
      <c r="B10" s="10">
        <v>49.2</v>
      </c>
    </row>
    <row r="11" spans="1:2" ht="15.75" x14ac:dyDescent="0.25">
      <c r="A11" s="9">
        <v>43770</v>
      </c>
      <c r="B11" s="10">
        <v>52.7</v>
      </c>
    </row>
    <row r="12" spans="1:2" ht="15.75" x14ac:dyDescent="0.25">
      <c r="A12" s="9">
        <v>43800</v>
      </c>
      <c r="B12" s="10">
        <v>53.3</v>
      </c>
    </row>
    <row r="13" spans="1:2" ht="15.75" x14ac:dyDescent="0.25">
      <c r="A13" s="9">
        <v>43831</v>
      </c>
      <c r="B13" s="10">
        <v>55.5</v>
      </c>
    </row>
    <row r="14" spans="1:2" ht="15.75" x14ac:dyDescent="0.25">
      <c r="A14" s="9">
        <v>43862</v>
      </c>
      <c r="B14" s="10">
        <v>57.5</v>
      </c>
    </row>
    <row r="15" spans="1:2" ht="15.75" x14ac:dyDescent="0.25">
      <c r="A15" s="9">
        <v>43891</v>
      </c>
      <c r="B15" s="10">
        <v>49.3</v>
      </c>
    </row>
    <row r="16" spans="1:2" ht="15.75" x14ac:dyDescent="0.25">
      <c r="A16" s="9">
        <v>43922</v>
      </c>
      <c r="B16" s="10">
        <v>5.4</v>
      </c>
    </row>
    <row r="17" spans="1:2" ht="15.75" x14ac:dyDescent="0.25">
      <c r="A17" s="9">
        <v>43952</v>
      </c>
      <c r="B17" s="10">
        <v>12.6</v>
      </c>
    </row>
    <row r="18" spans="1:2" ht="15.75" x14ac:dyDescent="0.25">
      <c r="A18" s="9">
        <v>43983</v>
      </c>
      <c r="B18" s="10">
        <v>33.700000000000003</v>
      </c>
    </row>
    <row r="19" spans="1:2" ht="15.75" x14ac:dyDescent="0.25">
      <c r="A19" s="9">
        <v>44013</v>
      </c>
      <c r="B19" s="10">
        <v>34.200000000000003</v>
      </c>
    </row>
    <row r="20" spans="1:2" ht="15.75" x14ac:dyDescent="0.25">
      <c r="A20" s="9">
        <v>44044</v>
      </c>
      <c r="B20" s="10">
        <v>41.8</v>
      </c>
    </row>
    <row r="21" spans="1:2" ht="15.75" x14ac:dyDescent="0.25">
      <c r="A21" s="9">
        <v>44075</v>
      </c>
      <c r="B21" s="10">
        <v>49.8</v>
      </c>
    </row>
    <row r="22" spans="1:2" ht="15.75" x14ac:dyDescent="0.25">
      <c r="A22" s="9">
        <v>44105</v>
      </c>
      <c r="B22" s="10">
        <v>54.1</v>
      </c>
    </row>
    <row r="23" spans="1:2" ht="15.75" x14ac:dyDescent="0.25">
      <c r="A23" s="9">
        <v>44136</v>
      </c>
      <c r="B23" s="10">
        <v>53.7</v>
      </c>
    </row>
    <row r="24" spans="1:2" ht="15.75" x14ac:dyDescent="0.25">
      <c r="A24" s="9">
        <v>44166</v>
      </c>
      <c r="B24" s="10">
        <v>52.3</v>
      </c>
    </row>
    <row r="25" spans="1:2" ht="15.75" x14ac:dyDescent="0.25">
      <c r="A25" s="9">
        <v>44197</v>
      </c>
      <c r="B25" s="10">
        <v>52.8</v>
      </c>
    </row>
    <row r="26" spans="1:2" ht="15.75" x14ac:dyDescent="0.25">
      <c r="A26" s="9">
        <v>44228</v>
      </c>
      <c r="B26" s="10">
        <v>55.3</v>
      </c>
    </row>
    <row r="27" spans="1:2" ht="15.75" x14ac:dyDescent="0.25">
      <c r="A27" s="9">
        <v>44256</v>
      </c>
      <c r="B27" s="10">
        <v>54.6</v>
      </c>
    </row>
    <row r="28" spans="1:2" ht="15.75" x14ac:dyDescent="0.25">
      <c r="A28" s="9">
        <v>44287</v>
      </c>
      <c r="B28" s="10">
        <v>54</v>
      </c>
    </row>
    <row r="29" spans="1:2" ht="15.75" x14ac:dyDescent="0.25">
      <c r="A29" s="9">
        <v>44317</v>
      </c>
      <c r="B29" s="10">
        <v>46.4</v>
      </c>
    </row>
    <row r="30" spans="1:2" ht="15.75" x14ac:dyDescent="0.25">
      <c r="A30" s="9">
        <v>44348</v>
      </c>
      <c r="B30" s="10">
        <v>41.2</v>
      </c>
    </row>
    <row r="31" spans="1:2" ht="15.75" x14ac:dyDescent="0.25">
      <c r="A31" s="9">
        <v>44378</v>
      </c>
      <c r="B31" s="10">
        <v>45.4</v>
      </c>
    </row>
    <row r="32" spans="1:2" ht="15.75" x14ac:dyDescent="0.25">
      <c r="A32" s="9">
        <v>44409</v>
      </c>
      <c r="B32" s="10">
        <v>56.7</v>
      </c>
    </row>
    <row r="33" spans="1:2" ht="15.75" x14ac:dyDescent="0.25">
      <c r="A33" s="9">
        <v>44440</v>
      </c>
      <c r="B33" s="10">
        <v>55.2</v>
      </c>
    </row>
    <row r="34" spans="1:2" ht="15.75" x14ac:dyDescent="0.25">
      <c r="A34" s="9">
        <v>44470</v>
      </c>
      <c r="B34" s="10">
        <v>58.4</v>
      </c>
    </row>
    <row r="35" spans="1:2" ht="15.75" x14ac:dyDescent="0.25">
      <c r="A35" s="9">
        <v>44501</v>
      </c>
      <c r="B35" s="10">
        <v>58.1</v>
      </c>
    </row>
    <row r="36" spans="1:2" ht="15.75" x14ac:dyDescent="0.25">
      <c r="A36" s="9">
        <v>44531</v>
      </c>
      <c r="B36" s="10">
        <v>55.5</v>
      </c>
    </row>
    <row r="37" spans="1:2" ht="15.75" x14ac:dyDescent="0.25">
      <c r="A37" s="9">
        <v>44562</v>
      </c>
      <c r="B37" s="10">
        <v>51.5</v>
      </c>
    </row>
    <row r="38" spans="1:2" ht="15.75" x14ac:dyDescent="0.25">
      <c r="A38" s="9">
        <v>44593</v>
      </c>
      <c r="B38" s="10">
        <v>51.8</v>
      </c>
    </row>
    <row r="39" spans="1:2" ht="15.75" x14ac:dyDescent="0.25">
      <c r="A39" s="9">
        <v>44621</v>
      </c>
      <c r="B39" s="10">
        <v>53.6</v>
      </c>
    </row>
    <row r="40" spans="1:2" ht="15.75" x14ac:dyDescent="0.25">
      <c r="A40" s="9">
        <v>44652</v>
      </c>
      <c r="B40" s="10">
        <v>57.9</v>
      </c>
    </row>
    <row r="41" spans="1:2" ht="15.75" x14ac:dyDescent="0.25">
      <c r="A41" s="9">
        <v>44682</v>
      </c>
      <c r="B41" s="10">
        <v>58.9</v>
      </c>
    </row>
    <row r="42" spans="1:2" ht="15.75" x14ac:dyDescent="0.25">
      <c r="A42" s="9">
        <v>44713</v>
      </c>
      <c r="B42" s="10">
        <v>59.2</v>
      </c>
    </row>
    <row r="43" spans="1:2" ht="15.75" x14ac:dyDescent="0.25">
      <c r="A43" s="9">
        <v>44743</v>
      </c>
      <c r="B43" s="6">
        <v>55.5</v>
      </c>
    </row>
    <row r="44" spans="1:2" ht="15.75" x14ac:dyDescent="0.25">
      <c r="A44" s="9">
        <v>44774</v>
      </c>
      <c r="B44" s="6">
        <v>57.2</v>
      </c>
    </row>
    <row r="45" spans="1:2" ht="15.75" x14ac:dyDescent="0.25">
      <c r="A45" s="9">
        <v>44805</v>
      </c>
      <c r="B45" s="6">
        <v>54.3</v>
      </c>
    </row>
    <row r="46" spans="1:2" ht="15.75" x14ac:dyDescent="0.25">
      <c r="A46" s="9">
        <v>44835</v>
      </c>
      <c r="B46" s="6">
        <v>55.1</v>
      </c>
    </row>
    <row r="47" spans="1:2" ht="15.75" x14ac:dyDescent="0.25">
      <c r="A47" s="9">
        <v>44866</v>
      </c>
      <c r="B47" s="6">
        <v>56.4</v>
      </c>
    </row>
    <row r="48" spans="1:2" ht="15.75" x14ac:dyDescent="0.25">
      <c r="A48" s="9">
        <v>44896</v>
      </c>
      <c r="B48" s="6">
        <v>58.5</v>
      </c>
    </row>
    <row r="49" spans="1:2" x14ac:dyDescent="0.25">
      <c r="A49" s="33" t="s">
        <v>65</v>
      </c>
      <c r="B49" s="33"/>
    </row>
  </sheetData>
  <mergeCells count="2">
    <mergeCell ref="A1:B1"/>
    <mergeCell ref="A49:B4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opLeftCell="C1" workbookViewId="0">
      <selection activeCell="G1" sqref="E1:G1048576"/>
    </sheetView>
  </sheetViews>
  <sheetFormatPr defaultColWidth="21.42578125" defaultRowHeight="15.75" x14ac:dyDescent="0.25"/>
  <cols>
    <col min="1" max="1" width="9.42578125" style="1" customWidth="1"/>
    <col min="2" max="2" width="27.85546875" style="1" customWidth="1"/>
    <col min="3" max="3" width="26.140625" style="1" customWidth="1"/>
    <col min="4" max="4" width="9.7109375" style="1" customWidth="1"/>
    <col min="5" max="16384" width="21.42578125" style="1"/>
  </cols>
  <sheetData>
    <row r="1" spans="1:3" ht="29.1" customHeight="1" x14ac:dyDescent="0.25">
      <c r="A1" s="40" t="s">
        <v>17</v>
      </c>
      <c r="B1" s="40"/>
      <c r="C1" s="40"/>
    </row>
    <row r="2" spans="1:3" ht="16.5" customHeight="1" x14ac:dyDescent="0.25">
      <c r="A2" s="4"/>
      <c r="B2" s="5" t="s">
        <v>16</v>
      </c>
      <c r="C2" s="5" t="s">
        <v>9</v>
      </c>
    </row>
    <row r="3" spans="1:3" x14ac:dyDescent="0.25">
      <c r="A3" s="12">
        <v>44197</v>
      </c>
      <c r="B3" s="7">
        <v>27.0754348</v>
      </c>
      <c r="C3" s="7">
        <v>8.09</v>
      </c>
    </row>
    <row r="4" spans="1:3" x14ac:dyDescent="0.25">
      <c r="A4" s="12">
        <v>44228</v>
      </c>
      <c r="B4" s="7">
        <v>28.0812195</v>
      </c>
      <c r="C4" s="7">
        <v>8.84</v>
      </c>
    </row>
    <row r="5" spans="1:3" x14ac:dyDescent="0.25">
      <c r="A5" s="12">
        <v>44256</v>
      </c>
      <c r="B5" s="7">
        <v>27.7608979</v>
      </c>
      <c r="C5" s="7">
        <v>2.58</v>
      </c>
    </row>
    <row r="6" spans="1:3" x14ac:dyDescent="0.25">
      <c r="A6" s="12">
        <v>44287</v>
      </c>
      <c r="B6" s="7">
        <v>27.178075600000003</v>
      </c>
      <c r="C6" s="7">
        <v>2.39</v>
      </c>
    </row>
    <row r="7" spans="1:3" x14ac:dyDescent="0.25">
      <c r="A7" s="12">
        <v>44317</v>
      </c>
      <c r="B7" s="7">
        <v>26.957008999999999</v>
      </c>
      <c r="C7" s="7">
        <v>3.38</v>
      </c>
    </row>
    <row r="8" spans="1:3" x14ac:dyDescent="0.25">
      <c r="A8" s="12">
        <v>44348</v>
      </c>
      <c r="B8" s="7">
        <v>27.216669499999998</v>
      </c>
      <c r="C8" s="7">
        <v>3.96</v>
      </c>
    </row>
    <row r="9" spans="1:3" x14ac:dyDescent="0.25">
      <c r="A9" s="12">
        <v>44378</v>
      </c>
      <c r="B9" s="7">
        <v>27.2277375</v>
      </c>
      <c r="C9" s="7">
        <v>3.75</v>
      </c>
    </row>
    <row r="10" spans="1:3" x14ac:dyDescent="0.25">
      <c r="A10" s="12">
        <v>44409</v>
      </c>
      <c r="B10" s="7">
        <v>26.9812072</v>
      </c>
      <c r="C10" s="7">
        <v>2.1</v>
      </c>
    </row>
    <row r="11" spans="1:3" x14ac:dyDescent="0.25">
      <c r="A11" s="12">
        <v>44440</v>
      </c>
      <c r="B11" s="7">
        <v>26.851899600000003</v>
      </c>
      <c r="C11" s="7">
        <v>1.18</v>
      </c>
    </row>
    <row r="12" spans="1:3" x14ac:dyDescent="0.25">
      <c r="A12" s="12">
        <v>44470</v>
      </c>
      <c r="B12" s="7">
        <v>27.121223799999999</v>
      </c>
      <c r="C12" s="7">
        <v>2.77</v>
      </c>
    </row>
    <row r="13" spans="1:3" x14ac:dyDescent="0.25">
      <c r="A13" s="12">
        <v>44501</v>
      </c>
      <c r="B13" s="7">
        <v>27.338206199999998</v>
      </c>
      <c r="C13" s="7">
        <v>3.25</v>
      </c>
    </row>
    <row r="14" spans="1:3" x14ac:dyDescent="0.25">
      <c r="A14" s="12">
        <v>44531</v>
      </c>
      <c r="B14" s="7">
        <v>28.4810847</v>
      </c>
      <c r="C14" s="7">
        <v>10.84</v>
      </c>
    </row>
    <row r="15" spans="1:3" x14ac:dyDescent="0.25">
      <c r="A15" s="12">
        <v>44562</v>
      </c>
      <c r="B15" s="7">
        <v>29.046188899999997</v>
      </c>
      <c r="C15" s="7">
        <v>7.28</v>
      </c>
    </row>
    <row r="16" spans="1:3" x14ac:dyDescent="0.25">
      <c r="A16" s="12">
        <v>44593</v>
      </c>
      <c r="B16" s="7">
        <v>29.665927199999999</v>
      </c>
      <c r="C16" s="7">
        <v>5.64</v>
      </c>
    </row>
    <row r="17" spans="1:3" x14ac:dyDescent="0.25">
      <c r="A17" s="12">
        <v>44621</v>
      </c>
      <c r="B17" s="7">
        <v>30.172583800000002</v>
      </c>
      <c r="C17" s="7">
        <v>8.69</v>
      </c>
    </row>
    <row r="18" spans="1:3" x14ac:dyDescent="0.25">
      <c r="A18" s="12">
        <v>44652</v>
      </c>
      <c r="B18" s="7">
        <v>30.187668899999998</v>
      </c>
      <c r="C18" s="7">
        <v>11.07</v>
      </c>
    </row>
    <row r="19" spans="1:3" x14ac:dyDescent="0.25">
      <c r="A19" s="12">
        <v>44682</v>
      </c>
      <c r="B19" s="7">
        <v>30.4320594</v>
      </c>
      <c r="C19" s="7">
        <v>12.89</v>
      </c>
    </row>
    <row r="20" spans="1:3" x14ac:dyDescent="0.25">
      <c r="A20" s="12">
        <v>44713</v>
      </c>
      <c r="B20" s="7">
        <v>30.705378899999999</v>
      </c>
      <c r="C20" s="7">
        <v>12.82</v>
      </c>
    </row>
    <row r="21" spans="1:3" x14ac:dyDescent="0.25">
      <c r="A21" s="12">
        <v>44743</v>
      </c>
      <c r="B21" s="7">
        <v>31.715464100000002</v>
      </c>
      <c r="C21" s="7">
        <v>16.48</v>
      </c>
    </row>
    <row r="22" spans="1:3" x14ac:dyDescent="0.25">
      <c r="A22" s="12">
        <v>44774</v>
      </c>
      <c r="B22" s="7">
        <v>31.615327000000001</v>
      </c>
      <c r="C22" s="7">
        <v>17.18</v>
      </c>
    </row>
    <row r="23" spans="1:3" x14ac:dyDescent="0.25">
      <c r="A23" s="12">
        <v>44805</v>
      </c>
      <c r="B23" s="7">
        <v>32.221634700000003</v>
      </c>
      <c r="C23" s="7">
        <v>20</v>
      </c>
    </row>
    <row r="24" spans="1:3" x14ac:dyDescent="0.25">
      <c r="A24" s="12">
        <v>44835</v>
      </c>
      <c r="B24" s="7">
        <v>33.213832199999999</v>
      </c>
      <c r="C24" s="7">
        <v>22.46</v>
      </c>
    </row>
    <row r="25" spans="1:3" x14ac:dyDescent="0.25">
      <c r="A25" s="12">
        <v>44866</v>
      </c>
      <c r="B25" s="7">
        <v>33.157466200000002</v>
      </c>
      <c r="C25" s="7">
        <v>21.29</v>
      </c>
    </row>
    <row r="26" spans="1:3" x14ac:dyDescent="0.25">
      <c r="A26" s="33" t="s">
        <v>66</v>
      </c>
      <c r="B26" s="33"/>
      <c r="C26" s="33"/>
    </row>
  </sheetData>
  <mergeCells count="2">
    <mergeCell ref="A1:C1"/>
    <mergeCell ref="A26:C2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opLeftCell="F4" workbookViewId="0">
      <selection activeCell="N4" sqref="G1:N1048576"/>
    </sheetView>
  </sheetViews>
  <sheetFormatPr defaultRowHeight="15" x14ac:dyDescent="0.25"/>
  <cols>
    <col min="2" max="2" width="16" customWidth="1"/>
    <col min="3" max="3" width="19.42578125" customWidth="1"/>
    <col min="4" max="4" width="19.140625" customWidth="1"/>
  </cols>
  <sheetData>
    <row r="1" spans="1:4" ht="30.95" customHeight="1" x14ac:dyDescent="0.25">
      <c r="A1" s="37" t="s">
        <v>21</v>
      </c>
      <c r="B1" s="37"/>
      <c r="C1" s="37"/>
      <c r="D1" s="37"/>
    </row>
    <row r="2" spans="1:4" ht="15.75" x14ac:dyDescent="0.25">
      <c r="A2" s="17"/>
      <c r="B2" s="10" t="s">
        <v>18</v>
      </c>
      <c r="C2" s="10" t="s">
        <v>19</v>
      </c>
      <c r="D2" s="10" t="s">
        <v>20</v>
      </c>
    </row>
    <row r="3" spans="1:4" ht="15.75" x14ac:dyDescent="0.25">
      <c r="A3" s="9">
        <v>43525</v>
      </c>
      <c r="B3" s="14">
        <v>17944</v>
      </c>
      <c r="C3" s="14">
        <v>11365</v>
      </c>
      <c r="D3" s="14">
        <v>6579</v>
      </c>
    </row>
    <row r="4" spans="1:4" ht="15.75" x14ac:dyDescent="0.25">
      <c r="A4" s="9">
        <v>43556</v>
      </c>
      <c r="B4" s="14">
        <v>18062</v>
      </c>
      <c r="C4" s="14">
        <v>11402</v>
      </c>
      <c r="D4" s="14">
        <v>6660</v>
      </c>
    </row>
    <row r="5" spans="1:4" ht="15.75" x14ac:dyDescent="0.25">
      <c r="A5" s="9">
        <v>43586</v>
      </c>
      <c r="B5" s="14">
        <v>18679</v>
      </c>
      <c r="C5" s="14">
        <v>12492</v>
      </c>
      <c r="D5" s="14">
        <v>6187</v>
      </c>
    </row>
    <row r="6" spans="1:4" ht="15.75" x14ac:dyDescent="0.25">
      <c r="A6" s="9">
        <v>43617</v>
      </c>
      <c r="B6" s="14">
        <v>18552</v>
      </c>
      <c r="C6" s="14">
        <v>11758</v>
      </c>
      <c r="D6" s="14">
        <v>6794</v>
      </c>
    </row>
    <row r="7" spans="1:4" ht="15.75" x14ac:dyDescent="0.25">
      <c r="A7" s="9">
        <v>43647</v>
      </c>
      <c r="B7" s="14">
        <v>19084</v>
      </c>
      <c r="C7" s="14">
        <v>12829</v>
      </c>
      <c r="D7" s="14">
        <v>6255</v>
      </c>
    </row>
    <row r="8" spans="1:4" ht="15.75" x14ac:dyDescent="0.25">
      <c r="A8" s="9">
        <v>43678</v>
      </c>
      <c r="B8" s="14">
        <v>18244</v>
      </c>
      <c r="C8" s="14">
        <v>12006</v>
      </c>
      <c r="D8" s="14">
        <v>6238</v>
      </c>
    </row>
    <row r="9" spans="1:4" ht="15.75" x14ac:dyDescent="0.25">
      <c r="A9" s="9">
        <v>43709</v>
      </c>
      <c r="B9" s="14">
        <v>17536</v>
      </c>
      <c r="C9" s="14">
        <v>11096</v>
      </c>
      <c r="D9" s="14">
        <v>6440</v>
      </c>
    </row>
    <row r="10" spans="1:4" ht="15.75" x14ac:dyDescent="0.25">
      <c r="A10" s="9">
        <v>43739</v>
      </c>
      <c r="B10" s="14">
        <v>17698</v>
      </c>
      <c r="C10" s="14">
        <v>10864</v>
      </c>
      <c r="D10" s="14">
        <v>6834</v>
      </c>
    </row>
    <row r="11" spans="1:4" ht="15.75" x14ac:dyDescent="0.25">
      <c r="A11" s="9">
        <v>43770</v>
      </c>
      <c r="B11" s="14">
        <v>17996</v>
      </c>
      <c r="C11" s="14">
        <v>11472</v>
      </c>
      <c r="D11" s="14">
        <v>6524</v>
      </c>
    </row>
    <row r="12" spans="1:4" ht="15.75" x14ac:dyDescent="0.25">
      <c r="A12" s="9">
        <v>43800</v>
      </c>
      <c r="B12" s="14">
        <v>20004</v>
      </c>
      <c r="C12" s="14">
        <v>12555</v>
      </c>
      <c r="D12" s="14">
        <v>7449</v>
      </c>
    </row>
    <row r="13" spans="1:4" ht="15.75" x14ac:dyDescent="0.25">
      <c r="A13" s="9">
        <v>43831</v>
      </c>
      <c r="B13" s="14">
        <v>18985</v>
      </c>
      <c r="C13" s="14">
        <v>12001</v>
      </c>
      <c r="D13" s="14">
        <v>6984</v>
      </c>
    </row>
    <row r="14" spans="1:4" ht="15.75" x14ac:dyDescent="0.25">
      <c r="A14" s="9">
        <v>43862</v>
      </c>
      <c r="B14" s="14">
        <v>17725</v>
      </c>
      <c r="C14" s="14">
        <v>11067</v>
      </c>
      <c r="D14" s="14">
        <v>6658</v>
      </c>
    </row>
    <row r="15" spans="1:4" ht="15.75" x14ac:dyDescent="0.25">
      <c r="A15" s="9">
        <v>43891</v>
      </c>
      <c r="B15" s="14">
        <v>18163</v>
      </c>
      <c r="C15" s="14">
        <v>11112</v>
      </c>
      <c r="D15" s="14">
        <v>7051</v>
      </c>
    </row>
    <row r="16" spans="1:4" ht="15.75" x14ac:dyDescent="0.25">
      <c r="A16" s="9">
        <v>43922</v>
      </c>
      <c r="B16" s="14">
        <v>16450</v>
      </c>
      <c r="C16" s="14">
        <v>9301</v>
      </c>
      <c r="D16" s="14">
        <v>7149</v>
      </c>
    </row>
    <row r="17" spans="1:4" ht="15.75" x14ac:dyDescent="0.25">
      <c r="A17" s="9">
        <v>43952</v>
      </c>
      <c r="B17" s="14">
        <v>16766</v>
      </c>
      <c r="C17" s="14">
        <v>9938</v>
      </c>
      <c r="D17" s="14">
        <v>6828</v>
      </c>
    </row>
    <row r="18" spans="1:4" ht="15.75" x14ac:dyDescent="0.25">
      <c r="A18" s="9">
        <v>43983</v>
      </c>
      <c r="B18" s="14">
        <v>16995</v>
      </c>
      <c r="C18" s="14">
        <v>9960</v>
      </c>
      <c r="D18" s="14">
        <v>7035</v>
      </c>
    </row>
    <row r="19" spans="1:4" ht="15.75" x14ac:dyDescent="0.25">
      <c r="A19" s="9">
        <v>44013</v>
      </c>
      <c r="B19" s="14">
        <v>17031</v>
      </c>
      <c r="C19" s="14">
        <v>10047</v>
      </c>
      <c r="D19" s="14">
        <v>6984</v>
      </c>
    </row>
    <row r="20" spans="1:4" ht="15.75" x14ac:dyDescent="0.25">
      <c r="A20" s="9">
        <v>44044</v>
      </c>
      <c r="B20" s="14">
        <v>16441</v>
      </c>
      <c r="C20" s="14">
        <v>9597</v>
      </c>
      <c r="D20" s="14">
        <v>6844</v>
      </c>
    </row>
    <row r="21" spans="1:4" ht="15.75" x14ac:dyDescent="0.25">
      <c r="A21" s="9">
        <v>44075</v>
      </c>
      <c r="B21" s="14">
        <v>17285</v>
      </c>
      <c r="C21" s="14">
        <v>10135</v>
      </c>
      <c r="D21" s="14">
        <v>7150</v>
      </c>
    </row>
    <row r="22" spans="1:4" ht="15.75" x14ac:dyDescent="0.25">
      <c r="A22" s="9">
        <v>44105</v>
      </c>
      <c r="B22" s="14">
        <v>16583</v>
      </c>
      <c r="C22" s="14">
        <v>9525</v>
      </c>
      <c r="D22" s="14">
        <v>7058</v>
      </c>
    </row>
    <row r="23" spans="1:4" ht="15.75" x14ac:dyDescent="0.25">
      <c r="A23" s="9">
        <v>44136</v>
      </c>
      <c r="B23" s="14">
        <v>17080</v>
      </c>
      <c r="C23" s="14">
        <v>10120</v>
      </c>
      <c r="D23" s="14">
        <v>6960</v>
      </c>
    </row>
    <row r="24" spans="1:4" ht="15.75" x14ac:dyDescent="0.25">
      <c r="A24" s="9">
        <v>44166</v>
      </c>
      <c r="B24" s="14">
        <v>18721</v>
      </c>
      <c r="C24" s="14">
        <v>11500</v>
      </c>
      <c r="D24" s="14">
        <v>7221</v>
      </c>
    </row>
    <row r="25" spans="1:4" ht="15.75" x14ac:dyDescent="0.25">
      <c r="A25" s="9">
        <v>44197</v>
      </c>
      <c r="B25" s="14">
        <v>17076</v>
      </c>
      <c r="C25" s="14">
        <v>10098</v>
      </c>
      <c r="D25" s="14">
        <v>6978</v>
      </c>
    </row>
    <row r="26" spans="1:4" ht="15.75" x14ac:dyDescent="0.25">
      <c r="A26" s="9">
        <v>44228</v>
      </c>
      <c r="B26" s="14">
        <v>17545</v>
      </c>
      <c r="C26" s="14">
        <v>10613</v>
      </c>
      <c r="D26" s="14">
        <v>6932</v>
      </c>
    </row>
    <row r="27" spans="1:4" ht="15.75" x14ac:dyDescent="0.25">
      <c r="A27" s="9">
        <v>44256</v>
      </c>
      <c r="B27" s="14">
        <v>20451</v>
      </c>
      <c r="C27" s="14">
        <v>12537</v>
      </c>
      <c r="D27" s="14">
        <v>7914</v>
      </c>
    </row>
    <row r="28" spans="1:4" ht="15.75" x14ac:dyDescent="0.25">
      <c r="A28" s="9">
        <v>44287</v>
      </c>
      <c r="B28" s="14">
        <v>18056</v>
      </c>
      <c r="C28" s="14">
        <v>9620</v>
      </c>
      <c r="D28" s="14">
        <v>8436</v>
      </c>
    </row>
    <row r="29" spans="1:4" ht="15.75" x14ac:dyDescent="0.25">
      <c r="A29" s="9">
        <v>44317</v>
      </c>
      <c r="B29" s="14">
        <v>17861</v>
      </c>
      <c r="C29" s="14">
        <v>9948</v>
      </c>
      <c r="D29" s="14">
        <v>7913</v>
      </c>
    </row>
    <row r="30" spans="1:4" ht="15.75" x14ac:dyDescent="0.25">
      <c r="A30" s="9">
        <v>44348</v>
      </c>
      <c r="B30" s="14">
        <v>20299</v>
      </c>
      <c r="C30" s="14">
        <v>10836</v>
      </c>
      <c r="D30" s="14">
        <v>9463</v>
      </c>
    </row>
    <row r="31" spans="1:4" ht="15.75" x14ac:dyDescent="0.25">
      <c r="A31" s="9">
        <v>44378</v>
      </c>
      <c r="B31" s="14">
        <v>18524</v>
      </c>
      <c r="C31" s="14">
        <v>11057</v>
      </c>
      <c r="D31" s="14">
        <v>7467</v>
      </c>
    </row>
    <row r="32" spans="1:4" ht="15.75" x14ac:dyDescent="0.25">
      <c r="A32" s="9">
        <v>44409</v>
      </c>
      <c r="B32" s="14">
        <v>19574</v>
      </c>
      <c r="C32" s="14">
        <v>11520</v>
      </c>
      <c r="D32" s="14">
        <v>8054</v>
      </c>
    </row>
    <row r="33" spans="1:4" ht="15.75" x14ac:dyDescent="0.25">
      <c r="A33" s="9">
        <v>44440</v>
      </c>
      <c r="B33" s="14">
        <v>20680</v>
      </c>
      <c r="C33" s="14">
        <v>12214</v>
      </c>
      <c r="D33" s="14">
        <v>8466</v>
      </c>
    </row>
    <row r="34" spans="1:4" ht="15.75" x14ac:dyDescent="0.25">
      <c r="A34" s="9">
        <v>44470</v>
      </c>
      <c r="B34" s="14">
        <v>19845</v>
      </c>
      <c r="C34" s="14">
        <v>11605</v>
      </c>
      <c r="D34" s="14">
        <v>8240</v>
      </c>
    </row>
    <row r="35" spans="1:4" ht="15.75" x14ac:dyDescent="0.25">
      <c r="A35" s="9">
        <v>44501</v>
      </c>
      <c r="B35" s="14">
        <v>20136</v>
      </c>
      <c r="C35" s="14">
        <v>12585</v>
      </c>
      <c r="D35" s="14">
        <v>7551</v>
      </c>
    </row>
    <row r="36" spans="1:4" ht="15.75" x14ac:dyDescent="0.25">
      <c r="A36" s="9">
        <v>44531</v>
      </c>
      <c r="B36" s="14">
        <v>25306</v>
      </c>
      <c r="C36" s="14">
        <v>14891</v>
      </c>
      <c r="D36" s="14">
        <v>10415</v>
      </c>
    </row>
    <row r="37" spans="1:4" ht="15.75" x14ac:dyDescent="0.25">
      <c r="A37" s="9">
        <v>44562</v>
      </c>
      <c r="B37" s="14">
        <v>21572</v>
      </c>
      <c r="C37" s="14">
        <v>13220</v>
      </c>
      <c r="D37" s="14">
        <v>8352</v>
      </c>
    </row>
    <row r="38" spans="1:4" ht="15.75" x14ac:dyDescent="0.25">
      <c r="A38" s="9">
        <v>44593</v>
      </c>
      <c r="B38" s="14">
        <v>21250</v>
      </c>
      <c r="C38" s="14">
        <v>12954</v>
      </c>
      <c r="D38" s="14">
        <v>8296</v>
      </c>
    </row>
    <row r="39" spans="1:4" ht="15.75" x14ac:dyDescent="0.25">
      <c r="A39" s="9">
        <v>44621</v>
      </c>
      <c r="B39" s="14">
        <v>26882</v>
      </c>
      <c r="C39" s="14">
        <v>15328</v>
      </c>
      <c r="D39" s="14">
        <v>11554</v>
      </c>
    </row>
    <row r="40" spans="1:4" ht="15.75" x14ac:dyDescent="0.25">
      <c r="A40" s="9">
        <v>44652</v>
      </c>
      <c r="B40" s="14">
        <v>22594</v>
      </c>
      <c r="C40" s="14">
        <v>14052</v>
      </c>
      <c r="D40" s="14">
        <v>8542</v>
      </c>
    </row>
    <row r="41" spans="1:4" ht="15.75" x14ac:dyDescent="0.25">
      <c r="A41" s="9">
        <v>44682</v>
      </c>
      <c r="B41" s="14">
        <v>23606</v>
      </c>
      <c r="C41" s="14">
        <v>15195</v>
      </c>
      <c r="D41" s="14">
        <v>8411</v>
      </c>
    </row>
    <row r="42" spans="1:4" ht="15.75" x14ac:dyDescent="0.25">
      <c r="A42" s="9">
        <v>44713</v>
      </c>
      <c r="B42" s="14">
        <v>25292</v>
      </c>
      <c r="C42" s="14">
        <v>15767</v>
      </c>
      <c r="D42" s="14">
        <v>9525</v>
      </c>
    </row>
    <row r="43" spans="1:4" ht="15.75" x14ac:dyDescent="0.25">
      <c r="A43" s="9">
        <v>44743</v>
      </c>
      <c r="B43" s="14">
        <v>23265</v>
      </c>
      <c r="C43" s="14">
        <v>13929</v>
      </c>
      <c r="D43" s="14">
        <v>9336</v>
      </c>
    </row>
    <row r="44" spans="1:4" ht="15.75" x14ac:dyDescent="0.25">
      <c r="A44" s="9">
        <v>44774</v>
      </c>
      <c r="B44" s="14">
        <v>25416</v>
      </c>
      <c r="C44" s="14">
        <v>15080</v>
      </c>
      <c r="D44" s="14">
        <v>10336</v>
      </c>
    </row>
    <row r="45" spans="1:4" ht="15.75" x14ac:dyDescent="0.25">
      <c r="A45" s="9">
        <v>44805</v>
      </c>
      <c r="B45" s="14">
        <v>28026</v>
      </c>
      <c r="C45" s="14">
        <v>16117</v>
      </c>
      <c r="D45" s="14">
        <v>11909</v>
      </c>
    </row>
    <row r="46" spans="1:4" ht="15.75" x14ac:dyDescent="0.25">
      <c r="A46" s="9">
        <v>44835</v>
      </c>
      <c r="B46" s="15">
        <v>25375</v>
      </c>
      <c r="C46" s="15">
        <v>13493</v>
      </c>
      <c r="D46" s="16">
        <f>B46-C46</f>
        <v>11882</v>
      </c>
    </row>
    <row r="47" spans="1:4" ht="15.75" x14ac:dyDescent="0.25">
      <c r="A47" s="9">
        <v>44866</v>
      </c>
      <c r="B47" s="14">
        <v>27017</v>
      </c>
      <c r="C47" s="14">
        <v>15366</v>
      </c>
      <c r="D47" s="14">
        <v>11651</v>
      </c>
    </row>
    <row r="48" spans="1:4" ht="15.75" x14ac:dyDescent="0.25">
      <c r="A48" s="9">
        <v>44896</v>
      </c>
      <c r="B48" s="14">
        <v>27340</v>
      </c>
      <c r="C48" s="14">
        <v>15560</v>
      </c>
      <c r="D48" s="14">
        <v>11780</v>
      </c>
    </row>
    <row r="49" spans="1:4" x14ac:dyDescent="0.25">
      <c r="A49" s="41" t="s">
        <v>66</v>
      </c>
      <c r="B49" s="41"/>
      <c r="C49" s="41"/>
      <c r="D49" s="41"/>
    </row>
  </sheetData>
  <mergeCells count="2">
    <mergeCell ref="A1:D1"/>
    <mergeCell ref="A49:D4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workbookViewId="0">
      <selection activeCell="D11" sqref="D11"/>
    </sheetView>
  </sheetViews>
  <sheetFormatPr defaultRowHeight="15" x14ac:dyDescent="0.25"/>
  <cols>
    <col min="2" max="2" width="31.140625" customWidth="1"/>
    <col min="3" max="3" width="21.42578125" customWidth="1"/>
  </cols>
  <sheetData>
    <row r="1" spans="1:3" ht="17.100000000000001" customHeight="1" x14ac:dyDescent="0.25">
      <c r="A1" s="42" t="s">
        <v>25</v>
      </c>
      <c r="B1" s="42"/>
      <c r="C1" s="42"/>
    </row>
    <row r="2" spans="1:3" ht="17.100000000000001" customHeight="1" x14ac:dyDescent="0.25">
      <c r="A2" s="10"/>
      <c r="B2" s="5" t="s">
        <v>23</v>
      </c>
      <c r="C2" s="5" t="s">
        <v>24</v>
      </c>
    </row>
    <row r="3" spans="1:3" ht="15.75" x14ac:dyDescent="0.25">
      <c r="A3" s="11">
        <v>43831</v>
      </c>
      <c r="B3" s="10">
        <v>70.5</v>
      </c>
      <c r="C3" s="10">
        <v>66.2</v>
      </c>
    </row>
    <row r="4" spans="1:3" ht="15.75" x14ac:dyDescent="0.25">
      <c r="A4" s="11">
        <v>43862</v>
      </c>
      <c r="B4" s="10">
        <v>73.5</v>
      </c>
      <c r="C4" s="10">
        <v>66.2</v>
      </c>
    </row>
    <row r="5" spans="1:3" ht="15.75" x14ac:dyDescent="0.25">
      <c r="A5" s="11">
        <v>43891</v>
      </c>
      <c r="B5" s="10">
        <v>31</v>
      </c>
      <c r="C5" s="10">
        <v>66.2</v>
      </c>
    </row>
    <row r="6" spans="1:3" ht="15.75" x14ac:dyDescent="0.25">
      <c r="A6" s="11">
        <v>43922</v>
      </c>
      <c r="B6" s="10">
        <v>11.700000000000001</v>
      </c>
      <c r="C6" s="10">
        <v>66.2</v>
      </c>
    </row>
    <row r="7" spans="1:3" ht="15.75" x14ac:dyDescent="0.25">
      <c r="A7" s="11">
        <v>43952</v>
      </c>
      <c r="B7" s="10">
        <v>14.299999999999999</v>
      </c>
      <c r="C7" s="10">
        <v>66.2</v>
      </c>
    </row>
    <row r="8" spans="1:3" ht="15.75" x14ac:dyDescent="0.25">
      <c r="A8" s="11">
        <v>43983</v>
      </c>
      <c r="B8" s="10">
        <v>20.8</v>
      </c>
      <c r="C8" s="10">
        <v>66.2</v>
      </c>
    </row>
    <row r="9" spans="1:3" ht="15.75" x14ac:dyDescent="0.25">
      <c r="A9" s="11">
        <v>44013</v>
      </c>
      <c r="B9" s="10">
        <v>23.15</v>
      </c>
      <c r="C9" s="10">
        <v>66.2</v>
      </c>
    </row>
    <row r="10" spans="1:3" ht="15.75" x14ac:dyDescent="0.25">
      <c r="A10" s="11">
        <v>44044</v>
      </c>
      <c r="B10" s="10">
        <v>22.5</v>
      </c>
      <c r="C10" s="10">
        <v>66.2</v>
      </c>
    </row>
    <row r="11" spans="1:3" ht="15.75" x14ac:dyDescent="0.25">
      <c r="A11" s="11">
        <v>44075</v>
      </c>
      <c r="B11" s="10">
        <v>25</v>
      </c>
      <c r="C11" s="10">
        <v>66.2</v>
      </c>
    </row>
    <row r="12" spans="1:3" ht="15.75" x14ac:dyDescent="0.25">
      <c r="A12" s="11">
        <v>44105</v>
      </c>
      <c r="B12" s="10">
        <v>30</v>
      </c>
      <c r="C12" s="10">
        <v>66.2</v>
      </c>
    </row>
    <row r="13" spans="1:3" ht="15.75" x14ac:dyDescent="0.25">
      <c r="A13" s="11">
        <v>44136</v>
      </c>
      <c r="B13" s="10">
        <v>36</v>
      </c>
      <c r="C13" s="10">
        <v>66.2</v>
      </c>
    </row>
    <row r="14" spans="1:3" ht="15.75" x14ac:dyDescent="0.25">
      <c r="A14" s="11">
        <v>44166</v>
      </c>
      <c r="B14" s="10">
        <v>46</v>
      </c>
      <c r="C14" s="10">
        <v>66.2</v>
      </c>
    </row>
    <row r="15" spans="1:3" ht="15.75" x14ac:dyDescent="0.25">
      <c r="A15" s="11">
        <v>44197</v>
      </c>
      <c r="B15" s="10">
        <v>47</v>
      </c>
      <c r="C15" s="10">
        <v>66.2</v>
      </c>
    </row>
    <row r="16" spans="1:3" ht="15.75" x14ac:dyDescent="0.25">
      <c r="A16" s="11">
        <v>44228</v>
      </c>
      <c r="B16" s="10">
        <v>55</v>
      </c>
      <c r="C16" s="10">
        <v>66.2</v>
      </c>
    </row>
    <row r="17" spans="1:3" ht="15.75" x14ac:dyDescent="0.25">
      <c r="A17" s="11">
        <v>44256</v>
      </c>
      <c r="B17" s="10">
        <v>48</v>
      </c>
      <c r="C17" s="10">
        <v>66.2</v>
      </c>
    </row>
    <row r="18" spans="1:3" ht="15.75" x14ac:dyDescent="0.25">
      <c r="A18" s="11">
        <v>44287</v>
      </c>
      <c r="B18" s="10">
        <v>31</v>
      </c>
      <c r="C18" s="10">
        <v>66.2</v>
      </c>
    </row>
    <row r="19" spans="1:3" ht="15.75" x14ac:dyDescent="0.25">
      <c r="A19" s="11">
        <v>44317</v>
      </c>
      <c r="B19" s="10">
        <v>19</v>
      </c>
      <c r="C19" s="10">
        <v>66.2</v>
      </c>
    </row>
    <row r="20" spans="1:3" ht="15.75" x14ac:dyDescent="0.25">
      <c r="A20" s="11">
        <v>44348</v>
      </c>
      <c r="B20" s="10">
        <v>31</v>
      </c>
      <c r="C20" s="10">
        <v>66.2</v>
      </c>
    </row>
    <row r="21" spans="1:3" ht="15.75" x14ac:dyDescent="0.25">
      <c r="A21" s="11">
        <v>44378</v>
      </c>
      <c r="B21" s="10">
        <v>48</v>
      </c>
      <c r="C21" s="10">
        <v>66.2</v>
      </c>
    </row>
    <row r="22" spans="1:3" ht="15.75" x14ac:dyDescent="0.25">
      <c r="A22" s="11">
        <v>44409</v>
      </c>
      <c r="B22" s="10">
        <v>51</v>
      </c>
      <c r="C22" s="10">
        <v>66.2</v>
      </c>
    </row>
    <row r="23" spans="1:3" ht="15.75" x14ac:dyDescent="0.25">
      <c r="A23" s="11">
        <v>44440</v>
      </c>
      <c r="B23" s="10">
        <v>55</v>
      </c>
      <c r="C23" s="10">
        <v>66.2</v>
      </c>
    </row>
    <row r="24" spans="1:3" ht="15.75" x14ac:dyDescent="0.25">
      <c r="A24" s="11">
        <v>44470</v>
      </c>
      <c r="B24" s="10">
        <v>57</v>
      </c>
      <c r="C24" s="10">
        <v>66.2</v>
      </c>
    </row>
    <row r="25" spans="1:3" ht="15.75" x14ac:dyDescent="0.25">
      <c r="A25" s="11">
        <v>44501</v>
      </c>
      <c r="B25" s="10">
        <v>55</v>
      </c>
      <c r="C25" s="10">
        <v>66.2</v>
      </c>
    </row>
    <row r="26" spans="1:3" ht="15.75" x14ac:dyDescent="0.25">
      <c r="A26" s="11">
        <v>44531</v>
      </c>
      <c r="B26" s="10">
        <v>59</v>
      </c>
      <c r="C26" s="10">
        <v>66.2</v>
      </c>
    </row>
    <row r="27" spans="1:3" ht="15.75" x14ac:dyDescent="0.25">
      <c r="A27" s="11">
        <v>44562</v>
      </c>
      <c r="B27" s="10">
        <v>36</v>
      </c>
      <c r="C27" s="10">
        <v>66.2</v>
      </c>
    </row>
    <row r="28" spans="1:3" ht="15.75" x14ac:dyDescent="0.25">
      <c r="A28" s="11">
        <v>44593</v>
      </c>
      <c r="B28" s="10">
        <v>54</v>
      </c>
      <c r="C28" s="10">
        <v>66.2</v>
      </c>
    </row>
    <row r="29" spans="1:3" ht="15.75" x14ac:dyDescent="0.25">
      <c r="A29" s="11">
        <v>44621</v>
      </c>
      <c r="B29" s="10">
        <v>61</v>
      </c>
      <c r="C29" s="10">
        <v>66.2</v>
      </c>
    </row>
    <row r="30" spans="1:3" ht="15.75" x14ac:dyDescent="0.25">
      <c r="A30" s="11">
        <v>44652</v>
      </c>
      <c r="B30" s="10">
        <v>65</v>
      </c>
      <c r="C30" s="10">
        <v>66.2</v>
      </c>
    </row>
    <row r="31" spans="1:3" ht="15.75" x14ac:dyDescent="0.25">
      <c r="A31" s="11">
        <v>44682</v>
      </c>
      <c r="B31" s="10">
        <v>64</v>
      </c>
      <c r="C31" s="10">
        <v>66.2</v>
      </c>
    </row>
    <row r="32" spans="1:3" ht="15.75" x14ac:dyDescent="0.25">
      <c r="A32" s="11">
        <v>44713</v>
      </c>
      <c r="B32" s="10">
        <v>65</v>
      </c>
      <c r="C32" s="10">
        <v>66.2</v>
      </c>
    </row>
    <row r="33" spans="1:3" ht="15.75" x14ac:dyDescent="0.25">
      <c r="A33" s="11">
        <v>44743</v>
      </c>
      <c r="B33" s="10">
        <v>63</v>
      </c>
      <c r="C33" s="10">
        <v>66.2</v>
      </c>
    </row>
    <row r="34" spans="1:3" ht="15.75" x14ac:dyDescent="0.25">
      <c r="A34" s="11">
        <v>44774</v>
      </c>
      <c r="B34" s="10">
        <v>60.5</v>
      </c>
      <c r="C34" s="10">
        <v>66.2</v>
      </c>
    </row>
    <row r="35" spans="1:3" ht="15.75" x14ac:dyDescent="0.25">
      <c r="A35" s="11">
        <v>44805</v>
      </c>
      <c r="B35" s="10">
        <v>62.5</v>
      </c>
      <c r="C35" s="10">
        <v>66.2</v>
      </c>
    </row>
    <row r="36" spans="1:3" ht="15.75" x14ac:dyDescent="0.25">
      <c r="A36" s="11">
        <v>44835</v>
      </c>
      <c r="B36" s="10">
        <v>57</v>
      </c>
      <c r="C36" s="10">
        <v>66.2</v>
      </c>
    </row>
    <row r="37" spans="1:3" ht="15.75" x14ac:dyDescent="0.25">
      <c r="A37" s="11">
        <v>44866</v>
      </c>
      <c r="B37" s="10">
        <v>69</v>
      </c>
      <c r="C37" s="10">
        <v>66.2</v>
      </c>
    </row>
    <row r="38" spans="1:3" x14ac:dyDescent="0.25">
      <c r="A38" s="33" t="s">
        <v>67</v>
      </c>
      <c r="B38" s="33"/>
      <c r="C38" s="33"/>
    </row>
  </sheetData>
  <mergeCells count="2">
    <mergeCell ref="A1:C1"/>
    <mergeCell ref="A38:C3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opLeftCell="C1" workbookViewId="0">
      <selection activeCell="M1" sqref="E1:M1048576"/>
    </sheetView>
  </sheetViews>
  <sheetFormatPr defaultRowHeight="15" x14ac:dyDescent="0.25"/>
  <cols>
    <col min="2" max="2" width="20.85546875" customWidth="1"/>
    <col min="3" max="3" width="28.140625" customWidth="1"/>
  </cols>
  <sheetData>
    <row r="1" spans="1:3" ht="29.1" customHeight="1" x14ac:dyDescent="0.25">
      <c r="A1" s="37" t="s">
        <v>27</v>
      </c>
      <c r="B1" s="34"/>
      <c r="C1" s="34"/>
    </row>
    <row r="2" spans="1:3" ht="15.75" x14ac:dyDescent="0.25">
      <c r="A2" s="10"/>
      <c r="B2" s="10" t="s">
        <v>22</v>
      </c>
      <c r="C2" s="10" t="s">
        <v>26</v>
      </c>
    </row>
    <row r="3" spans="1:3" ht="15.75" x14ac:dyDescent="0.25">
      <c r="A3" s="9">
        <v>43831</v>
      </c>
      <c r="B3" s="10">
        <v>6560</v>
      </c>
      <c r="C3" s="10">
        <v>4620</v>
      </c>
    </row>
    <row r="4" spans="1:3" ht="15.75" x14ac:dyDescent="0.25">
      <c r="A4" s="9">
        <v>43862</v>
      </c>
      <c r="B4" s="10">
        <v>6620</v>
      </c>
      <c r="C4" s="10">
        <v>4870</v>
      </c>
    </row>
    <row r="5" spans="1:3" ht="15.75" x14ac:dyDescent="0.25">
      <c r="A5" s="9">
        <v>43891</v>
      </c>
      <c r="B5" s="10">
        <v>5690</v>
      </c>
      <c r="C5" s="10">
        <v>1750</v>
      </c>
    </row>
    <row r="6" spans="1:3" ht="15.75" x14ac:dyDescent="0.25">
      <c r="A6" s="9">
        <v>43922</v>
      </c>
      <c r="B6" s="10">
        <v>4113</v>
      </c>
      <c r="C6" s="10">
        <v>482</v>
      </c>
    </row>
    <row r="7" spans="1:3" ht="15.75" x14ac:dyDescent="0.25">
      <c r="A7" s="9">
        <v>43952</v>
      </c>
      <c r="B7" s="10">
        <v>3353</v>
      </c>
      <c r="C7" s="10">
        <v>481</v>
      </c>
    </row>
    <row r="8" spans="1:3" ht="15.75" x14ac:dyDescent="0.25">
      <c r="A8" s="9">
        <v>43983</v>
      </c>
      <c r="B8" s="10">
        <v>3140.7</v>
      </c>
      <c r="C8" s="10">
        <v>652.9</v>
      </c>
    </row>
    <row r="9" spans="1:3" ht="15.75" x14ac:dyDescent="0.25">
      <c r="A9" s="9">
        <v>44013</v>
      </c>
      <c r="B9" s="10">
        <v>3282</v>
      </c>
      <c r="C9" s="10">
        <v>767.09999999999991</v>
      </c>
    </row>
    <row r="10" spans="1:3" ht="15.75" x14ac:dyDescent="0.25">
      <c r="A10" s="9">
        <v>44044</v>
      </c>
      <c r="B10" s="10">
        <v>3500</v>
      </c>
      <c r="C10" s="10">
        <v>795</v>
      </c>
    </row>
    <row r="11" spans="1:3" ht="15.75" x14ac:dyDescent="0.25">
      <c r="A11" s="9">
        <v>44075</v>
      </c>
      <c r="B11" s="10">
        <v>3500</v>
      </c>
      <c r="C11" s="10">
        <v>875</v>
      </c>
    </row>
    <row r="12" spans="1:3" ht="15.75" x14ac:dyDescent="0.25">
      <c r="A12" s="9">
        <v>44105</v>
      </c>
      <c r="B12" s="10">
        <v>3800</v>
      </c>
      <c r="C12" s="10">
        <v>1140</v>
      </c>
    </row>
    <row r="13" spans="1:3" ht="15.75" x14ac:dyDescent="0.25">
      <c r="A13" s="9">
        <v>44136</v>
      </c>
      <c r="B13" s="10">
        <v>4200</v>
      </c>
      <c r="C13" s="10">
        <v>1513</v>
      </c>
    </row>
    <row r="14" spans="1:3" ht="15.75" x14ac:dyDescent="0.25">
      <c r="A14" s="9">
        <v>44166</v>
      </c>
      <c r="B14" s="10">
        <v>4500</v>
      </c>
      <c r="C14" s="10">
        <v>2071</v>
      </c>
    </row>
    <row r="15" spans="1:3" ht="15.75" x14ac:dyDescent="0.25">
      <c r="A15" s="9">
        <v>44197</v>
      </c>
      <c r="B15" s="10">
        <v>4200</v>
      </c>
      <c r="C15" s="10">
        <v>2000</v>
      </c>
    </row>
    <row r="16" spans="1:3" ht="15.75" x14ac:dyDescent="0.25">
      <c r="A16" s="9">
        <v>44228</v>
      </c>
      <c r="B16" s="10">
        <v>4300</v>
      </c>
      <c r="C16" s="10">
        <v>2366</v>
      </c>
    </row>
    <row r="17" spans="1:3" ht="15.75" x14ac:dyDescent="0.25">
      <c r="A17" s="9">
        <v>44256</v>
      </c>
      <c r="B17" s="10">
        <v>4100</v>
      </c>
      <c r="C17" s="10">
        <v>1970</v>
      </c>
    </row>
    <row r="18" spans="1:3" ht="15.75" x14ac:dyDescent="0.25">
      <c r="A18" s="9">
        <v>44287</v>
      </c>
      <c r="B18" s="10">
        <v>3800</v>
      </c>
      <c r="C18" s="10">
        <v>1179</v>
      </c>
    </row>
    <row r="19" spans="1:3" ht="15.75" x14ac:dyDescent="0.25">
      <c r="A19" s="9">
        <v>44317</v>
      </c>
      <c r="B19" s="10">
        <v>3200</v>
      </c>
      <c r="C19" s="10">
        <v>605</v>
      </c>
    </row>
    <row r="20" spans="1:3" ht="15.75" x14ac:dyDescent="0.25">
      <c r="A20" s="9">
        <v>44348</v>
      </c>
      <c r="B20" s="10">
        <v>3700</v>
      </c>
      <c r="C20" s="10">
        <v>1165</v>
      </c>
    </row>
    <row r="21" spans="1:3" ht="15.75" x14ac:dyDescent="0.25">
      <c r="A21" s="9">
        <v>44378</v>
      </c>
      <c r="B21" s="10">
        <v>4200</v>
      </c>
      <c r="C21" s="10">
        <v>2017</v>
      </c>
    </row>
    <row r="22" spans="1:3" ht="15.75" x14ac:dyDescent="0.25">
      <c r="A22" s="9">
        <v>44409</v>
      </c>
      <c r="B22" s="10">
        <v>4300</v>
      </c>
      <c r="C22" s="10">
        <v>2194</v>
      </c>
    </row>
    <row r="23" spans="1:3" ht="15.75" x14ac:dyDescent="0.25">
      <c r="A23" s="9">
        <v>44440</v>
      </c>
      <c r="B23" s="10">
        <v>4300</v>
      </c>
      <c r="C23" s="10">
        <v>2366</v>
      </c>
    </row>
    <row r="24" spans="1:3" ht="15.75" x14ac:dyDescent="0.25">
      <c r="A24" s="9">
        <v>44470</v>
      </c>
      <c r="B24" s="10">
        <v>4800</v>
      </c>
      <c r="C24" s="10">
        <v>2737</v>
      </c>
    </row>
    <row r="25" spans="1:3" ht="15.75" x14ac:dyDescent="0.25">
      <c r="A25" s="9">
        <v>44501</v>
      </c>
      <c r="B25" s="10">
        <v>5400</v>
      </c>
      <c r="C25" s="10">
        <v>2981</v>
      </c>
    </row>
    <row r="26" spans="1:3" ht="15.75" x14ac:dyDescent="0.25">
      <c r="A26" s="9">
        <v>44531</v>
      </c>
      <c r="B26" s="10">
        <v>5850</v>
      </c>
      <c r="C26" s="10">
        <v>3452.5</v>
      </c>
    </row>
    <row r="27" spans="1:3" ht="15.75" x14ac:dyDescent="0.25">
      <c r="A27" s="9">
        <v>44562</v>
      </c>
      <c r="B27" s="10">
        <v>5000</v>
      </c>
      <c r="C27" s="10">
        <v>1795</v>
      </c>
    </row>
    <row r="28" spans="1:3" ht="15.75" x14ac:dyDescent="0.25">
      <c r="A28" s="9">
        <v>44593</v>
      </c>
      <c r="B28" s="10">
        <v>5100</v>
      </c>
      <c r="C28" s="10">
        <v>2755</v>
      </c>
    </row>
    <row r="29" spans="1:3" ht="15.75" x14ac:dyDescent="0.25">
      <c r="A29" s="9">
        <v>44621</v>
      </c>
      <c r="B29" s="10">
        <v>5500</v>
      </c>
      <c r="C29" s="10">
        <v>3355</v>
      </c>
    </row>
    <row r="30" spans="1:3" ht="15.75" x14ac:dyDescent="0.25">
      <c r="A30" s="9">
        <v>44652</v>
      </c>
      <c r="B30" s="10">
        <v>5850</v>
      </c>
      <c r="C30" s="10">
        <v>3803.5</v>
      </c>
    </row>
    <row r="31" spans="1:3" ht="15.75" x14ac:dyDescent="0.25">
      <c r="A31" s="9">
        <v>44682</v>
      </c>
      <c r="B31" s="10">
        <v>5850</v>
      </c>
      <c r="C31" s="10">
        <v>3744.5</v>
      </c>
    </row>
    <row r="32" spans="1:3" ht="15.75" x14ac:dyDescent="0.25">
      <c r="A32" s="9">
        <v>44713</v>
      </c>
      <c r="B32" s="10">
        <v>5850</v>
      </c>
      <c r="C32" s="10">
        <v>3803.5</v>
      </c>
    </row>
    <row r="33" spans="1:3" ht="15.75" x14ac:dyDescent="0.25">
      <c r="A33" s="9">
        <v>44743</v>
      </c>
      <c r="B33" s="10">
        <v>5750</v>
      </c>
      <c r="C33" s="10">
        <v>3623.5</v>
      </c>
    </row>
    <row r="34" spans="1:3" ht="15.75" x14ac:dyDescent="0.25">
      <c r="A34" s="9">
        <v>44774</v>
      </c>
      <c r="B34" s="10">
        <v>5850</v>
      </c>
      <c r="C34" s="10">
        <v>3540</v>
      </c>
    </row>
    <row r="35" spans="1:3" ht="15.75" x14ac:dyDescent="0.25">
      <c r="A35" s="9">
        <v>44805</v>
      </c>
      <c r="B35" s="10">
        <v>6000</v>
      </c>
      <c r="C35" s="10">
        <v>3781</v>
      </c>
    </row>
    <row r="36" spans="1:3" ht="15.75" x14ac:dyDescent="0.25">
      <c r="A36" s="9">
        <v>44835</v>
      </c>
      <c r="B36" s="10">
        <v>6700</v>
      </c>
      <c r="C36" s="10">
        <v>3820</v>
      </c>
    </row>
    <row r="37" spans="1:3" ht="15.75" x14ac:dyDescent="0.25">
      <c r="A37" s="9">
        <v>44866</v>
      </c>
      <c r="B37" s="18">
        <v>7300</v>
      </c>
      <c r="C37" s="10">
        <v>5038</v>
      </c>
    </row>
    <row r="38" spans="1:3" x14ac:dyDescent="0.25">
      <c r="A38" s="33" t="s">
        <v>67</v>
      </c>
      <c r="B38" s="33"/>
      <c r="C38" s="33"/>
    </row>
  </sheetData>
  <mergeCells count="2">
    <mergeCell ref="A1:C1"/>
    <mergeCell ref="A38:C3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>
      <selection activeCell="L1" sqref="E1:L1048576"/>
    </sheetView>
  </sheetViews>
  <sheetFormatPr defaultRowHeight="15" x14ac:dyDescent="0.25"/>
  <cols>
    <col min="2" max="2" width="22.5703125" customWidth="1"/>
    <col min="3" max="3" width="18.85546875" customWidth="1"/>
  </cols>
  <sheetData>
    <row r="1" spans="1:3" ht="28.5" customHeight="1" x14ac:dyDescent="0.25">
      <c r="A1" s="37" t="s">
        <v>29</v>
      </c>
      <c r="B1" s="37"/>
      <c r="C1" s="37"/>
    </row>
    <row r="2" spans="1:3" ht="15.75" x14ac:dyDescent="0.25">
      <c r="A2" s="10"/>
      <c r="B2" s="10" t="s">
        <v>28</v>
      </c>
      <c r="C2" s="10" t="s">
        <v>24</v>
      </c>
    </row>
    <row r="3" spans="1:3" ht="15.75" x14ac:dyDescent="0.25">
      <c r="A3" s="9">
        <v>43922</v>
      </c>
      <c r="B3" s="14">
        <v>2820</v>
      </c>
      <c r="C3" s="14">
        <v>851380</v>
      </c>
    </row>
    <row r="4" spans="1:3" ht="15.75" x14ac:dyDescent="0.25">
      <c r="A4" s="9">
        <v>43952</v>
      </c>
      <c r="B4" s="14">
        <v>3764</v>
      </c>
      <c r="C4" s="14">
        <v>851380</v>
      </c>
    </row>
    <row r="5" spans="1:3" ht="15.75" x14ac:dyDescent="0.25">
      <c r="A5" s="9">
        <v>43983</v>
      </c>
      <c r="B5" s="14">
        <v>8590</v>
      </c>
      <c r="C5" s="14">
        <v>851380</v>
      </c>
    </row>
    <row r="6" spans="1:3" ht="15.75" x14ac:dyDescent="0.25">
      <c r="A6" s="9">
        <v>44013</v>
      </c>
      <c r="B6" s="14">
        <v>12655</v>
      </c>
      <c r="C6" s="14">
        <v>851380</v>
      </c>
    </row>
    <row r="7" spans="1:3" ht="15.75" x14ac:dyDescent="0.25">
      <c r="A7" s="9">
        <v>44044</v>
      </c>
      <c r="B7" s="14">
        <v>19761</v>
      </c>
      <c r="C7" s="14">
        <v>851380</v>
      </c>
    </row>
    <row r="8" spans="1:3" ht="15.75" x14ac:dyDescent="0.25">
      <c r="A8" s="9">
        <v>44075</v>
      </c>
      <c r="B8" s="14">
        <v>28167</v>
      </c>
      <c r="C8" s="14">
        <v>851380</v>
      </c>
    </row>
    <row r="9" spans="1:3" ht="15.75" x14ac:dyDescent="0.25">
      <c r="A9" s="9">
        <v>44105</v>
      </c>
      <c r="B9" s="14">
        <v>41494</v>
      </c>
      <c r="C9" s="14">
        <v>851380</v>
      </c>
    </row>
    <row r="10" spans="1:3" ht="15.75" x14ac:dyDescent="0.25">
      <c r="A10" s="9">
        <v>44136</v>
      </c>
      <c r="B10" s="14">
        <v>70977</v>
      </c>
      <c r="C10" s="14">
        <v>851380</v>
      </c>
    </row>
    <row r="11" spans="1:3" ht="15.75" x14ac:dyDescent="0.25">
      <c r="A11" s="9">
        <v>44166</v>
      </c>
      <c r="B11" s="14">
        <v>90544</v>
      </c>
      <c r="C11" s="14">
        <v>851380</v>
      </c>
    </row>
    <row r="12" spans="1:3" ht="15.75" x14ac:dyDescent="0.25">
      <c r="A12" s="9">
        <v>44197</v>
      </c>
      <c r="B12" s="14">
        <v>83822</v>
      </c>
      <c r="C12" s="14">
        <v>851380</v>
      </c>
    </row>
    <row r="13" spans="1:3" ht="15.75" x14ac:dyDescent="0.25">
      <c r="A13" s="9">
        <v>44228</v>
      </c>
      <c r="B13" s="14">
        <v>99640</v>
      </c>
      <c r="C13" s="14">
        <v>851380</v>
      </c>
    </row>
    <row r="14" spans="1:3" ht="15.75" x14ac:dyDescent="0.25">
      <c r="A14" s="9">
        <v>44256</v>
      </c>
      <c r="B14" s="14">
        <v>123179</v>
      </c>
      <c r="C14" s="14">
        <v>851380</v>
      </c>
    </row>
    <row r="15" spans="1:3" ht="15.75" x14ac:dyDescent="0.25">
      <c r="A15" s="9">
        <v>44287</v>
      </c>
      <c r="B15" s="14">
        <v>78718</v>
      </c>
      <c r="C15" s="14">
        <v>851380</v>
      </c>
    </row>
    <row r="16" spans="1:3" ht="15.75" x14ac:dyDescent="0.25">
      <c r="A16" s="9">
        <v>44317</v>
      </c>
      <c r="B16" s="14">
        <v>19765</v>
      </c>
      <c r="C16" s="14">
        <v>851380</v>
      </c>
    </row>
    <row r="17" spans="1:3" ht="15.75" x14ac:dyDescent="0.25">
      <c r="A17" s="9">
        <v>44348</v>
      </c>
      <c r="B17" s="14">
        <v>29397</v>
      </c>
      <c r="C17" s="14">
        <v>851380</v>
      </c>
    </row>
    <row r="18" spans="1:3" ht="15.75" x14ac:dyDescent="0.25">
      <c r="A18" s="9">
        <v>44378</v>
      </c>
      <c r="B18" s="14">
        <v>64566</v>
      </c>
      <c r="C18" s="14">
        <v>851380</v>
      </c>
    </row>
    <row r="19" spans="1:3" ht="15.75" x14ac:dyDescent="0.25">
      <c r="A19" s="9">
        <v>44409</v>
      </c>
      <c r="B19" s="14">
        <v>84955</v>
      </c>
      <c r="C19" s="14">
        <v>851380</v>
      </c>
    </row>
    <row r="20" spans="1:3" ht="15.75" x14ac:dyDescent="0.25">
      <c r="A20" s="9">
        <v>44440</v>
      </c>
      <c r="B20" s="14">
        <v>106704</v>
      </c>
      <c r="C20" s="14">
        <v>851380</v>
      </c>
    </row>
    <row r="21" spans="1:3" ht="15.75" x14ac:dyDescent="0.25">
      <c r="A21" s="9">
        <v>44470</v>
      </c>
      <c r="B21" s="14">
        <v>181325</v>
      </c>
      <c r="C21" s="14">
        <v>851380</v>
      </c>
    </row>
    <row r="22" spans="1:3" ht="15.75" x14ac:dyDescent="0.25">
      <c r="A22" s="9">
        <v>44501</v>
      </c>
      <c r="B22" s="14">
        <v>251993</v>
      </c>
      <c r="C22" s="14">
        <v>851380</v>
      </c>
    </row>
    <row r="23" spans="1:3" ht="15.75" x14ac:dyDescent="0.25">
      <c r="A23" s="9">
        <v>44531</v>
      </c>
      <c r="B23" s="14">
        <v>303799</v>
      </c>
      <c r="C23" s="14">
        <v>851380</v>
      </c>
    </row>
    <row r="24" spans="1:3" ht="15.75" x14ac:dyDescent="0.25">
      <c r="A24" s="9">
        <v>44562</v>
      </c>
      <c r="B24" s="14">
        <v>201546</v>
      </c>
      <c r="C24" s="14">
        <v>851380</v>
      </c>
    </row>
    <row r="25" spans="1:3" ht="15.75" x14ac:dyDescent="0.25">
      <c r="A25" s="9">
        <v>44593</v>
      </c>
      <c r="B25" s="14">
        <v>240896</v>
      </c>
      <c r="C25" s="14">
        <v>851380</v>
      </c>
    </row>
    <row r="26" spans="1:3" ht="15.75" x14ac:dyDescent="0.25">
      <c r="A26" s="9">
        <v>44621</v>
      </c>
      <c r="B26" s="14">
        <v>342308</v>
      </c>
      <c r="C26" s="14">
        <v>851380</v>
      </c>
    </row>
    <row r="27" spans="1:3" ht="15.75" x14ac:dyDescent="0.25">
      <c r="A27" s="9">
        <v>44652</v>
      </c>
      <c r="B27" s="14">
        <v>392930</v>
      </c>
      <c r="C27" s="14">
        <v>851380</v>
      </c>
    </row>
    <row r="28" spans="1:3" ht="15.75" x14ac:dyDescent="0.25">
      <c r="A28" s="9">
        <v>44682</v>
      </c>
      <c r="B28" s="14">
        <v>423701</v>
      </c>
      <c r="C28" s="14">
        <v>851380</v>
      </c>
    </row>
    <row r="29" spans="1:3" ht="15.75" x14ac:dyDescent="0.25">
      <c r="A29" s="12">
        <v>44713</v>
      </c>
      <c r="B29" s="19">
        <v>522737</v>
      </c>
      <c r="C29" s="14">
        <v>851380</v>
      </c>
    </row>
    <row r="30" spans="1:3" ht="15.75" x14ac:dyDescent="0.25">
      <c r="A30" s="12">
        <v>44743</v>
      </c>
      <c r="B30" s="14">
        <v>640858</v>
      </c>
      <c r="C30" s="14">
        <v>851380</v>
      </c>
    </row>
    <row r="31" spans="1:3" ht="15.75" x14ac:dyDescent="0.25">
      <c r="A31" s="12">
        <v>44774</v>
      </c>
      <c r="B31" s="14">
        <v>498243</v>
      </c>
      <c r="C31" s="14">
        <v>851380</v>
      </c>
    </row>
    <row r="32" spans="1:3" ht="15.75" x14ac:dyDescent="0.25">
      <c r="A32" s="12">
        <v>44805</v>
      </c>
      <c r="B32" s="14">
        <v>536340</v>
      </c>
      <c r="C32" s="14">
        <v>851380</v>
      </c>
    </row>
    <row r="33" spans="1:3" ht="15.75" x14ac:dyDescent="0.25">
      <c r="A33" s="12">
        <v>44835</v>
      </c>
      <c r="B33" s="14">
        <v>656895</v>
      </c>
      <c r="C33" s="14">
        <v>851380</v>
      </c>
    </row>
    <row r="34" spans="1:3" x14ac:dyDescent="0.25">
      <c r="A34" s="33" t="s">
        <v>68</v>
      </c>
      <c r="B34" s="33"/>
      <c r="C34" s="33"/>
    </row>
  </sheetData>
  <mergeCells count="2">
    <mergeCell ref="A1:C1"/>
    <mergeCell ref="A34:C3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E3" sqref="E3"/>
    </sheetView>
  </sheetViews>
  <sheetFormatPr defaultRowHeight="15" x14ac:dyDescent="0.25"/>
  <cols>
    <col min="2" max="2" width="6.85546875" customWidth="1"/>
    <col min="3" max="3" width="13.28515625" customWidth="1"/>
    <col min="4" max="4" width="19.7109375" customWidth="1"/>
    <col min="5" max="5" width="8.85546875" customWidth="1"/>
  </cols>
  <sheetData>
    <row r="1" spans="1:5" ht="29.45" customHeight="1" x14ac:dyDescent="0.25">
      <c r="A1" s="37" t="s">
        <v>32</v>
      </c>
      <c r="B1" s="34"/>
      <c r="C1" s="34"/>
      <c r="D1" s="34"/>
      <c r="E1" s="25"/>
    </row>
    <row r="2" spans="1:5" ht="15.75" x14ac:dyDescent="0.25">
      <c r="A2" s="2"/>
      <c r="B2" s="2"/>
      <c r="C2" s="23" t="s">
        <v>30</v>
      </c>
      <c r="D2" s="21" t="s">
        <v>31</v>
      </c>
      <c r="E2" s="26"/>
    </row>
    <row r="3" spans="1:5" ht="15.75" x14ac:dyDescent="0.25">
      <c r="A3" s="35" t="s">
        <v>0</v>
      </c>
      <c r="B3" s="2" t="s">
        <v>1</v>
      </c>
      <c r="C3" s="10">
        <v>65240</v>
      </c>
      <c r="D3" s="10">
        <v>92764</v>
      </c>
      <c r="E3" s="27"/>
    </row>
    <row r="4" spans="1:5" ht="15.75" x14ac:dyDescent="0.25">
      <c r="A4" s="35"/>
      <c r="B4" s="2" t="s">
        <v>2</v>
      </c>
      <c r="C4" s="10">
        <v>59220</v>
      </c>
      <c r="D4" s="10">
        <v>81880</v>
      </c>
      <c r="E4" s="27"/>
    </row>
    <row r="5" spans="1:5" ht="15.75" x14ac:dyDescent="0.25">
      <c r="A5" s="35"/>
      <c r="B5" s="2" t="s">
        <v>3</v>
      </c>
      <c r="C5" s="10">
        <v>48530</v>
      </c>
      <c r="D5" s="10">
        <v>80250</v>
      </c>
      <c r="E5" s="27"/>
    </row>
    <row r="6" spans="1:5" ht="15.75" x14ac:dyDescent="0.25">
      <c r="A6" s="35"/>
      <c r="B6" s="2" t="s">
        <v>4</v>
      </c>
      <c r="C6" s="10">
        <v>35668</v>
      </c>
      <c r="D6" s="10">
        <v>69555</v>
      </c>
      <c r="E6" s="27"/>
    </row>
    <row r="7" spans="1:5" ht="15.75" x14ac:dyDescent="0.25">
      <c r="A7" s="35" t="s">
        <v>5</v>
      </c>
      <c r="B7" s="2" t="s">
        <v>1</v>
      </c>
      <c r="C7" s="10">
        <v>12564</v>
      </c>
      <c r="D7" s="10">
        <v>19038</v>
      </c>
      <c r="E7" s="27"/>
    </row>
    <row r="8" spans="1:5" ht="15.75" x14ac:dyDescent="0.25">
      <c r="A8" s="35"/>
      <c r="B8" s="2" t="s">
        <v>2</v>
      </c>
      <c r="C8" s="10">
        <v>19865</v>
      </c>
      <c r="D8" s="10">
        <v>35132</v>
      </c>
      <c r="E8" s="27"/>
    </row>
    <row r="9" spans="1:5" ht="15.75" x14ac:dyDescent="0.25">
      <c r="A9" s="35"/>
      <c r="B9" s="2" t="s">
        <v>3</v>
      </c>
      <c r="C9" s="10">
        <v>54329</v>
      </c>
      <c r="D9" s="10">
        <v>58914</v>
      </c>
      <c r="E9" s="27"/>
    </row>
    <row r="10" spans="1:5" ht="15.75" x14ac:dyDescent="0.25">
      <c r="A10" s="35"/>
      <c r="B10" s="2" t="s">
        <v>4</v>
      </c>
      <c r="C10" s="10">
        <v>53037</v>
      </c>
      <c r="D10" s="10">
        <v>66176</v>
      </c>
      <c r="E10" s="27"/>
    </row>
    <row r="11" spans="1:5" ht="15.75" x14ac:dyDescent="0.25">
      <c r="A11" s="35" t="s">
        <v>6</v>
      </c>
      <c r="B11" s="2" t="s">
        <v>1</v>
      </c>
      <c r="C11" s="10">
        <v>21839</v>
      </c>
      <c r="D11" s="10">
        <v>15968</v>
      </c>
      <c r="E11" s="27"/>
    </row>
    <row r="12" spans="1:5" ht="15.75" x14ac:dyDescent="0.25">
      <c r="A12" s="35"/>
      <c r="B12" s="2" t="s">
        <v>2</v>
      </c>
      <c r="C12" s="10">
        <v>65211</v>
      </c>
      <c r="D12" s="10">
        <v>55907</v>
      </c>
      <c r="E12" s="27"/>
    </row>
    <row r="13" spans="1:5" ht="15.75" x14ac:dyDescent="0.25">
      <c r="A13" s="35"/>
      <c r="B13" s="2" t="s">
        <v>3</v>
      </c>
      <c r="C13" s="21">
        <v>74309</v>
      </c>
      <c r="D13" s="21">
        <v>67885</v>
      </c>
      <c r="E13" s="26"/>
    </row>
    <row r="14" spans="1:5" ht="15.75" x14ac:dyDescent="0.25">
      <c r="A14" s="35"/>
      <c r="B14" s="2" t="s">
        <v>4</v>
      </c>
      <c r="C14" s="22">
        <v>79530</v>
      </c>
      <c r="D14" s="22">
        <v>70623</v>
      </c>
      <c r="E14" s="28"/>
    </row>
    <row r="15" spans="1:5" ht="15.75" x14ac:dyDescent="0.25">
      <c r="A15" s="36" t="s">
        <v>7</v>
      </c>
      <c r="B15" s="2" t="s">
        <v>1</v>
      </c>
      <c r="C15" s="22">
        <v>102130</v>
      </c>
      <c r="D15" s="22">
        <v>74330</v>
      </c>
      <c r="E15" s="28"/>
    </row>
    <row r="16" spans="1:5" ht="15.75" x14ac:dyDescent="0.25">
      <c r="A16" s="36"/>
      <c r="B16" s="2" t="s">
        <v>2</v>
      </c>
      <c r="C16" s="14">
        <v>104820</v>
      </c>
      <c r="D16" s="14">
        <v>83220</v>
      </c>
      <c r="E16" s="29"/>
    </row>
    <row r="17" spans="1:5" ht="15.75" x14ac:dyDescent="0.25">
      <c r="A17" s="36"/>
      <c r="B17" s="2" t="s">
        <v>3</v>
      </c>
      <c r="C17" s="10">
        <v>145030</v>
      </c>
      <c r="D17" s="14">
        <v>80770</v>
      </c>
      <c r="E17" s="29"/>
    </row>
    <row r="18" spans="1:5" x14ac:dyDescent="0.25">
      <c r="A18" s="33" t="s">
        <v>69</v>
      </c>
      <c r="B18" s="33"/>
      <c r="C18" s="33"/>
      <c r="D18" s="33"/>
      <c r="E18" s="30"/>
    </row>
  </sheetData>
  <mergeCells count="6">
    <mergeCell ref="A1:D1"/>
    <mergeCell ref="A18:D18"/>
    <mergeCell ref="A3:A6"/>
    <mergeCell ref="A7:A10"/>
    <mergeCell ref="A11:A14"/>
    <mergeCell ref="A15:A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Figure X.1</vt:lpstr>
      <vt:lpstr>Figure X.2</vt:lpstr>
      <vt:lpstr>Figure X.3</vt:lpstr>
      <vt:lpstr>Figure X.4</vt:lpstr>
      <vt:lpstr>Figure X.5</vt:lpstr>
      <vt:lpstr>Figure X.6</vt:lpstr>
      <vt:lpstr>Figure X.7</vt:lpstr>
      <vt:lpstr>Figure X.8</vt:lpstr>
      <vt:lpstr>Figure X.9</vt:lpstr>
      <vt:lpstr>Figure X.10</vt:lpstr>
      <vt:lpstr>Figure X.11</vt:lpstr>
      <vt:lpstr>Figure X.12</vt:lpstr>
      <vt:lpstr>Figure X.13</vt:lpstr>
      <vt:lpstr>Figure X.14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Megha Arora</dc:creator>
  <cp:lastModifiedBy>Aftab Alam</cp:lastModifiedBy>
  <dcterms:created xsi:type="dcterms:W3CDTF">2015-06-05T18:17:20Z</dcterms:created>
  <dcterms:modified xsi:type="dcterms:W3CDTF">2023-01-30T11:13:19Z</dcterms:modified>
</cp:coreProperties>
</file>