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-PC\Desktop\Economic Survey 2022-23\All Appendix\Trade appendix\"/>
    </mc:Choice>
  </mc:AlternateContent>
  <bookViews>
    <workbookView xWindow="0" yWindow="0" windowWidth="20490" windowHeight="6150"/>
  </bookViews>
  <sheets>
    <sheet name="Table 6.1 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</calcChain>
</file>

<file path=xl/sharedStrings.xml><?xml version="1.0" encoding="utf-8"?>
<sst xmlns="http://schemas.openxmlformats.org/spreadsheetml/2006/main" count="102" uniqueCount="90">
  <si>
    <t>Table 6.1 A :  Exports, Imports and Trade Balance</t>
  </si>
  <si>
    <t>Year</t>
  </si>
  <si>
    <r>
      <rPr>
        <b/>
        <sz val="9"/>
        <rFont val="Times New Roman"/>
        <family val="1"/>
      </rPr>
      <t>Exports (including re-exports) (</t>
    </r>
    <r>
      <rPr>
        <sz val="9"/>
        <rFont val="Rupee Foradian"/>
        <family val="2"/>
      </rPr>
      <t>`</t>
    </r>
    <r>
      <rPr>
        <b/>
        <sz val="9"/>
        <rFont val="Times New Roman"/>
        <family val="1"/>
      </rPr>
      <t>crore)</t>
    </r>
  </si>
  <si>
    <r>
      <rPr>
        <b/>
        <sz val="9"/>
        <rFont val="Times New Roman"/>
        <family val="1"/>
      </rPr>
      <t>Imports</t>
    </r>
    <r>
      <rPr>
        <b/>
        <sz val="9"/>
        <rFont val="Times New Roman"/>
        <family val="1"/>
      </rPr>
      <t xml:space="preserve"> (</t>
    </r>
    <r>
      <rPr>
        <b/>
        <sz val="9"/>
        <rFont val="Rupee Foradian"/>
        <family val="2"/>
      </rPr>
      <t>`</t>
    </r>
    <r>
      <rPr>
        <b/>
        <sz val="9"/>
        <rFont val="Times New Roman"/>
        <family val="1"/>
      </rPr>
      <t xml:space="preserve"> crore)</t>
    </r>
  </si>
  <si>
    <r>
      <t>Trade Balance (</t>
    </r>
    <r>
      <rPr>
        <b/>
        <sz val="9"/>
        <rFont val="Rupee Foradian"/>
        <family val="2"/>
      </rPr>
      <t>`</t>
    </r>
    <r>
      <rPr>
        <b/>
        <sz val="9"/>
        <rFont val="Times New Roman"/>
        <family val="1"/>
      </rPr>
      <t xml:space="preserve"> crore)</t>
    </r>
  </si>
  <si>
    <t>Rate of Change</t>
  </si>
  <si>
    <t>Export</t>
  </si>
  <si>
    <t>Import</t>
  </si>
  <si>
    <t>(per cent)</t>
  </si>
  <si>
    <t>(1)</t>
  </si>
  <si>
    <t>1949-50</t>
  </si>
  <si>
    <t>--</t>
  </si>
  <si>
    <t>1950-51</t>
  </si>
  <si>
    <t>1951-52</t>
  </si>
  <si>
    <t>1952-53</t>
  </si>
  <si>
    <t>1953-54</t>
  </si>
  <si>
    <t>1954-55</t>
  </si>
  <si>
    <t>1955-56</t>
  </si>
  <si>
    <t>1956-57</t>
  </si>
  <si>
    <t>1957-58</t>
  </si>
  <si>
    <t>1958-59</t>
  </si>
  <si>
    <t>1959-60</t>
  </si>
  <si>
    <t>1960-61</t>
  </si>
  <si>
    <t>1961-62</t>
  </si>
  <si>
    <t>1962-63</t>
  </si>
  <si>
    <t>1963-64</t>
  </si>
  <si>
    <t>1964-65</t>
  </si>
  <si>
    <t>1965-66</t>
  </si>
  <si>
    <t>1966-67</t>
  </si>
  <si>
    <t>1967-68</t>
  </si>
  <si>
    <t>1968-69</t>
  </si>
  <si>
    <t>1969-70</t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</si>
  <si>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</si>
  <si>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</si>
  <si>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</si>
  <si>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</si>
  <si>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</si>
  <si>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</si>
  <si>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</si>
  <si>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</si>
  <si>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</si>
  <si>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</si>
  <si>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</si>
  <si>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</si>
  <si>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</si>
  <si>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</si>
  <si>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</si>
  <si>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</si>
  <si>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</si>
  <si>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</si>
  <si>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</si>
  <si>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</si>
  <si>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Contd....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</si>
  <si>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</si>
  <si>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</si>
  <si>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</si>
  <si>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</si>
  <si>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</si>
  <si>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</si>
  <si>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</si>
  <si>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</si>
  <si>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</si>
  <si>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</si>
  <si>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</si>
  <si>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</si>
  <si>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</si>
  <si>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</si>
  <si>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</si>
  <si>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</si>
  <si>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</si>
  <si>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</si>
  <si>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</si>
  <si>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</si>
  <si>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</si>
  <si>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</si>
  <si>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</si>
  <si>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</si>
  <si>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</si>
  <si>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</si>
  <si>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</si>
  <si>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</si>
  <si>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</si>
  <si>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</si>
  <si>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</si>
  <si>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</si>
  <si>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2021-22 (Apr-Dec)</t>
  </si>
  <si>
    <t>-</t>
  </si>
  <si>
    <t>2022-23 (Apr-Dec)(P)</t>
  </si>
  <si>
    <r>
      <rPr>
        <sz val="9"/>
        <rFont val="Times New Roman"/>
        <family val="1"/>
      </rPr>
      <t>Source : Directorate  General of Commercial Intelligence &amp; Statistics (DGCI&amp;S), Kolkata.
P : Provisional.
Notes:
1.   For theyears 1956-57, 1957-58, 1958-59 and 1959-60, thedataareasperthe Fourteenth Reportof the Estimates Committee(1971-72) of
the erstwhile Ministry of Foreign Trade.</t>
    </r>
  </si>
  <si>
    <t>P : 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</si>
</sst>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);\(0\)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0.5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Rupee Foradian"/>
      <family val="2"/>
    </font>
    <font>
      <b/>
      <sz val="9"/>
      <name val="Rupee Foradian"/>
      <family val="2"/>
    </font>
    <font>
      <b/>
      <sz val="9"/>
      <name val="Times New Roman"/>
      <family val="2"/>
    </font>
    <font>
      <sz val="10"/>
      <name val="Rupee Foradian"/>
      <family val="2"/>
    </font>
    <font>
      <b/>
      <i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231F20"/>
      </bottom>
      <diagonal/>
    </border>
    <border>
      <left/>
      <right/>
      <top style="thin">
        <color rgb="FF231F20"/>
      </top>
      <bottom/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 indent="5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wrapText="1" indent="5"/>
    </xf>
    <xf numFmtId="0" fontId="2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 indent="1"/>
    </xf>
    <xf numFmtId="0" fontId="3" fillId="0" borderId="3" xfId="0" applyFont="1" applyBorder="1" applyAlignment="1">
      <alignment horizontal="left" vertical="top" wrapText="1" indent="5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horizontal="center" vertical="top" shrinkToFit="1"/>
    </xf>
    <xf numFmtId="0" fontId="2" fillId="0" borderId="2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top" shrinkToFit="1"/>
    </xf>
    <xf numFmtId="0" fontId="2" fillId="0" borderId="2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" fontId="2" fillId="0" borderId="0" xfId="0" applyNumberFormat="1" applyFont="1" applyAlignment="1">
      <alignment horizontal="center" vertical="top" shrinkToFit="1"/>
    </xf>
    <xf numFmtId="165" fontId="2" fillId="0" borderId="0" xfId="0" applyNumberFormat="1" applyFont="1" applyAlignment="1">
      <alignment horizontal="center" vertical="top" shrinkToFit="1"/>
    </xf>
    <xf numFmtId="0" fontId="2" fillId="0" borderId="4" xfId="0" applyFont="1" applyBorder="1" applyAlignment="1">
      <alignment horizontal="left" vertical="top" wrapText="1"/>
    </xf>
    <xf numFmtId="1" fontId="2" fillId="0" borderId="4" xfId="0" applyNumberFormat="1" applyFont="1" applyBorder="1" applyAlignment="1">
      <alignment horizontal="center" vertical="top" shrinkToFit="1"/>
    </xf>
    <xf numFmtId="165" fontId="2" fillId="0" borderId="4" xfId="0" applyNumberFormat="1" applyFont="1" applyBorder="1" applyAlignment="1">
      <alignment horizontal="center" vertical="top" shrinkToFit="1"/>
    </xf>
    <xf numFmtId="0" fontId="9" fillId="0" borderId="0" xfId="0" applyFont="1" applyAlignment="1">
      <alignment horizontal="left" vertical="top" wrapText="1" indent="6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 indent="6"/>
    </xf>
    <xf numFmtId="165" fontId="2" fillId="0" borderId="2" xfId="0" applyNumberFormat="1" applyFont="1" applyBorder="1" applyAlignment="1">
      <alignment horizontal="right" vertical="top" indent="1" shrinkToFit="1"/>
    </xf>
    <xf numFmtId="165" fontId="2" fillId="0" borderId="2" xfId="0" applyNumberFormat="1" applyFont="1" applyBorder="1" applyAlignment="1">
      <alignment horizontal="center" vertical="top" shrinkToFit="1"/>
    </xf>
    <xf numFmtId="165" fontId="2" fillId="0" borderId="0" xfId="0" applyNumberFormat="1" applyFont="1" applyAlignment="1">
      <alignment horizontal="right" vertical="top" indent="1" shrinkToFit="1"/>
    </xf>
    <xf numFmtId="165" fontId="2" fillId="0" borderId="0" xfId="0" quotePrefix="1" applyNumberFormat="1" applyFont="1" applyAlignment="1">
      <alignment horizontal="right" vertical="top" indent="1" shrinkToFit="1"/>
    </xf>
    <xf numFmtId="1" fontId="2" fillId="0" borderId="0" xfId="0" applyNumberFormat="1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top" shrinkToFit="1"/>
    </xf>
    <xf numFmtId="165" fontId="2" fillId="0" borderId="1" xfId="0" applyNumberFormat="1" applyFont="1" applyBorder="1" applyAlignment="1">
      <alignment horizontal="right" vertical="top" indent="1" shrinkToFit="1"/>
    </xf>
    <xf numFmtId="165" fontId="2" fillId="0" borderId="1" xfId="0" applyNumberFormat="1" applyFont="1" applyBorder="1" applyAlignment="1">
      <alignment horizontal="center" vertical="top" shrinkToFi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abSelected="1" workbookViewId="0">
      <selection activeCell="K8" sqref="K8"/>
    </sheetView>
  </sheetViews>
  <sheetFormatPr defaultRowHeight="12.75" x14ac:dyDescent="0.25"/>
  <cols>
    <col min="1" max="1" width="17.140625" style="2" customWidth="1"/>
    <col min="2" max="2" width="19.140625" style="2" customWidth="1"/>
    <col min="3" max="3" width="16.7109375" style="2" customWidth="1"/>
    <col min="4" max="4" width="11.5703125" style="2" customWidth="1"/>
    <col min="5" max="5" width="9.7109375" style="2" customWidth="1"/>
    <col min="6" max="6" width="12.140625" style="2" customWidth="1"/>
    <col min="7" max="7" width="2.28515625" style="2" customWidth="1"/>
    <col min="8" max="16384" width="9.140625" style="2"/>
  </cols>
  <sheetData>
    <row r="1" spans="1:9" ht="13.5" x14ac:dyDescent="0.25">
      <c r="A1" s="1" t="s">
        <v>0</v>
      </c>
      <c r="B1" s="1"/>
      <c r="C1" s="1"/>
      <c r="D1" s="1"/>
      <c r="E1" s="1"/>
      <c r="F1" s="1"/>
    </row>
    <row r="2" spans="1:9" x14ac:dyDescent="0.25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7"/>
    </row>
    <row r="3" spans="1:9" ht="24" x14ac:dyDescent="0.2">
      <c r="A3" s="8"/>
      <c r="B3" s="9"/>
      <c r="C3" s="10"/>
      <c r="D3" s="11"/>
      <c r="E3" s="12" t="s">
        <v>6</v>
      </c>
      <c r="F3" s="13" t="s">
        <v>7</v>
      </c>
    </row>
    <row r="4" spans="1:9" x14ac:dyDescent="0.2">
      <c r="A4" s="14"/>
      <c r="B4" s="15"/>
      <c r="C4" s="14"/>
      <c r="D4" s="16"/>
      <c r="E4" s="7" t="s">
        <v>8</v>
      </c>
      <c r="F4" s="7"/>
    </row>
    <row r="5" spans="1:9" x14ac:dyDescent="0.25">
      <c r="A5" s="17" t="s">
        <v>9</v>
      </c>
      <c r="B5" s="18">
        <v>-2</v>
      </c>
      <c r="C5" s="18">
        <v>-3</v>
      </c>
      <c r="D5" s="18">
        <v>-4</v>
      </c>
      <c r="E5" s="18">
        <v>-5</v>
      </c>
      <c r="F5" s="18">
        <v>-6</v>
      </c>
    </row>
    <row r="6" spans="1:9" x14ac:dyDescent="0.25">
      <c r="A6" s="19" t="s">
        <v>10</v>
      </c>
      <c r="B6" s="20">
        <v>485</v>
      </c>
      <c r="C6" s="20">
        <v>617</v>
      </c>
      <c r="D6" s="20">
        <v>-132</v>
      </c>
      <c r="E6" s="21" t="s">
        <v>11</v>
      </c>
      <c r="F6" s="21" t="s">
        <v>11</v>
      </c>
      <c r="I6" s="22"/>
    </row>
    <row r="7" spans="1:9" x14ac:dyDescent="0.25">
      <c r="A7" s="23" t="s">
        <v>12</v>
      </c>
      <c r="B7" s="24">
        <v>606</v>
      </c>
      <c r="C7" s="24">
        <v>608</v>
      </c>
      <c r="D7" s="24">
        <v>-2</v>
      </c>
      <c r="E7" s="25">
        <v>24.9</v>
      </c>
      <c r="F7" s="25">
        <v>-1.5</v>
      </c>
    </row>
    <row r="8" spans="1:9" x14ac:dyDescent="0.25">
      <c r="A8" s="23" t="s">
        <v>13</v>
      </c>
      <c r="B8" s="24">
        <v>716</v>
      </c>
      <c r="C8" s="24">
        <v>890</v>
      </c>
      <c r="D8" s="24">
        <v>-174</v>
      </c>
      <c r="E8" s="25">
        <v>18.2</v>
      </c>
      <c r="F8" s="25">
        <v>46.4</v>
      </c>
    </row>
    <row r="9" spans="1:9" x14ac:dyDescent="0.25">
      <c r="A9" s="23" t="s">
        <v>14</v>
      </c>
      <c r="B9" s="24">
        <v>578</v>
      </c>
      <c r="C9" s="24">
        <v>702</v>
      </c>
      <c r="D9" s="24">
        <v>-124</v>
      </c>
      <c r="E9" s="25">
        <v>-19.3</v>
      </c>
      <c r="F9" s="25">
        <v>-21.1</v>
      </c>
    </row>
    <row r="10" spans="1:9" x14ac:dyDescent="0.25">
      <c r="A10" s="23" t="s">
        <v>15</v>
      </c>
      <c r="B10" s="24">
        <v>531</v>
      </c>
      <c r="C10" s="24">
        <v>610</v>
      </c>
      <c r="D10" s="24">
        <v>-79</v>
      </c>
      <c r="E10" s="25">
        <v>-8.1</v>
      </c>
      <c r="F10" s="25">
        <v>-13.1</v>
      </c>
    </row>
    <row r="11" spans="1:9" x14ac:dyDescent="0.25">
      <c r="A11" s="23" t="s">
        <v>16</v>
      </c>
      <c r="B11" s="24">
        <v>593</v>
      </c>
      <c r="C11" s="24">
        <v>700</v>
      </c>
      <c r="D11" s="24">
        <v>-107</v>
      </c>
      <c r="E11" s="25">
        <v>11.7</v>
      </c>
      <c r="F11" s="25">
        <v>14.8</v>
      </c>
    </row>
    <row r="12" spans="1:9" x14ac:dyDescent="0.25">
      <c r="A12" s="23" t="s">
        <v>17</v>
      </c>
      <c r="B12" s="24">
        <v>609</v>
      </c>
      <c r="C12" s="24">
        <v>774</v>
      </c>
      <c r="D12" s="24">
        <v>-165</v>
      </c>
      <c r="E12" s="25">
        <v>2.7</v>
      </c>
      <c r="F12" s="25">
        <v>10.6</v>
      </c>
    </row>
    <row r="13" spans="1:9" x14ac:dyDescent="0.25">
      <c r="A13" s="23" t="s">
        <v>18</v>
      </c>
      <c r="B13" s="24">
        <v>605</v>
      </c>
      <c r="C13" s="24">
        <v>841</v>
      </c>
      <c r="D13" s="24">
        <v>-236</v>
      </c>
      <c r="E13" s="25">
        <v>-0.7</v>
      </c>
      <c r="F13" s="25">
        <v>8.6999999999999993</v>
      </c>
    </row>
    <row r="14" spans="1:9" x14ac:dyDescent="0.25">
      <c r="A14" s="23" t="s">
        <v>19</v>
      </c>
      <c r="B14" s="24">
        <v>561</v>
      </c>
      <c r="C14" s="24">
        <v>1035</v>
      </c>
      <c r="D14" s="24">
        <v>-474</v>
      </c>
      <c r="E14" s="25">
        <v>-7.3</v>
      </c>
      <c r="F14" s="25">
        <v>23.1</v>
      </c>
    </row>
    <row r="15" spans="1:9" x14ac:dyDescent="0.25">
      <c r="A15" s="23" t="s">
        <v>20</v>
      </c>
      <c r="B15" s="24">
        <v>581</v>
      </c>
      <c r="C15" s="24">
        <v>906</v>
      </c>
      <c r="D15" s="24">
        <v>-325</v>
      </c>
      <c r="E15" s="25">
        <v>3.6</v>
      </c>
      <c r="F15" s="25">
        <v>-12.5</v>
      </c>
    </row>
    <row r="16" spans="1:9" x14ac:dyDescent="0.25">
      <c r="A16" s="23" t="s">
        <v>21</v>
      </c>
      <c r="B16" s="24">
        <v>640</v>
      </c>
      <c r="C16" s="24">
        <v>961</v>
      </c>
      <c r="D16" s="24">
        <v>-321</v>
      </c>
      <c r="E16" s="25">
        <v>10.199999999999999</v>
      </c>
      <c r="F16" s="25">
        <v>6.1</v>
      </c>
    </row>
    <row r="17" spans="1:6" x14ac:dyDescent="0.25">
      <c r="A17" s="23" t="s">
        <v>22</v>
      </c>
      <c r="B17" s="24">
        <v>642</v>
      </c>
      <c r="C17" s="24">
        <v>1122</v>
      </c>
      <c r="D17" s="24">
        <v>-480</v>
      </c>
      <c r="E17" s="25">
        <v>0.3</v>
      </c>
      <c r="F17" s="25">
        <v>16.8</v>
      </c>
    </row>
    <row r="18" spans="1:6" x14ac:dyDescent="0.25">
      <c r="A18" s="23" t="s">
        <v>23</v>
      </c>
      <c r="B18" s="24">
        <v>660</v>
      </c>
      <c r="C18" s="24">
        <v>1090</v>
      </c>
      <c r="D18" s="24">
        <v>-430</v>
      </c>
      <c r="E18" s="25">
        <v>2.8</v>
      </c>
      <c r="F18" s="25">
        <v>-2.9</v>
      </c>
    </row>
    <row r="19" spans="1:6" x14ac:dyDescent="0.25">
      <c r="A19" s="23" t="s">
        <v>24</v>
      </c>
      <c r="B19" s="24">
        <v>685</v>
      </c>
      <c r="C19" s="24">
        <v>1131</v>
      </c>
      <c r="D19" s="24">
        <v>-446</v>
      </c>
      <c r="E19" s="25">
        <v>3.8</v>
      </c>
      <c r="F19" s="25">
        <v>3.8</v>
      </c>
    </row>
    <row r="20" spans="1:6" x14ac:dyDescent="0.25">
      <c r="A20" s="23" t="s">
        <v>25</v>
      </c>
      <c r="B20" s="24">
        <v>793</v>
      </c>
      <c r="C20" s="24">
        <v>1223</v>
      </c>
      <c r="D20" s="24">
        <v>-430</v>
      </c>
      <c r="E20" s="25">
        <v>15.8</v>
      </c>
      <c r="F20" s="25">
        <v>8.1</v>
      </c>
    </row>
    <row r="21" spans="1:6" x14ac:dyDescent="0.25">
      <c r="A21" s="23" t="s">
        <v>26</v>
      </c>
      <c r="B21" s="24">
        <v>816</v>
      </c>
      <c r="C21" s="24">
        <v>1349</v>
      </c>
      <c r="D21" s="24">
        <v>-533</v>
      </c>
      <c r="E21" s="25">
        <v>2.9</v>
      </c>
      <c r="F21" s="25">
        <v>10.3</v>
      </c>
    </row>
    <row r="22" spans="1:6" x14ac:dyDescent="0.25">
      <c r="A22" s="23" t="s">
        <v>27</v>
      </c>
      <c r="B22" s="24">
        <v>810</v>
      </c>
      <c r="C22" s="24">
        <v>1409</v>
      </c>
      <c r="D22" s="24">
        <v>-599</v>
      </c>
      <c r="E22" s="25">
        <v>-0.7</v>
      </c>
      <c r="F22" s="25">
        <v>4.4000000000000004</v>
      </c>
    </row>
    <row r="23" spans="1:6" x14ac:dyDescent="0.25">
      <c r="A23" s="23" t="s">
        <v>28</v>
      </c>
      <c r="B23" s="24">
        <v>1157</v>
      </c>
      <c r="C23" s="24">
        <v>2078</v>
      </c>
      <c r="D23" s="24">
        <v>-921</v>
      </c>
      <c r="E23" s="25">
        <v>42.8</v>
      </c>
      <c r="F23" s="25">
        <v>47.5</v>
      </c>
    </row>
    <row r="24" spans="1:6" x14ac:dyDescent="0.25">
      <c r="A24" s="23" t="s">
        <v>29</v>
      </c>
      <c r="B24" s="24">
        <v>1199</v>
      </c>
      <c r="C24" s="24">
        <v>2008</v>
      </c>
      <c r="D24" s="24">
        <v>-809</v>
      </c>
      <c r="E24" s="25">
        <v>3.6</v>
      </c>
      <c r="F24" s="25">
        <v>-3.4</v>
      </c>
    </row>
    <row r="25" spans="1:6" x14ac:dyDescent="0.25">
      <c r="A25" s="23" t="s">
        <v>30</v>
      </c>
      <c r="B25" s="24">
        <v>1358</v>
      </c>
      <c r="C25" s="24">
        <v>1909</v>
      </c>
      <c r="D25" s="24">
        <v>-551</v>
      </c>
      <c r="E25" s="25">
        <v>13.3</v>
      </c>
      <c r="F25" s="25">
        <v>-4.9000000000000004</v>
      </c>
    </row>
    <row r="26" spans="1:6" x14ac:dyDescent="0.25">
      <c r="A26" s="23" t="s">
        <v>31</v>
      </c>
      <c r="B26" s="24">
        <v>1413</v>
      </c>
      <c r="C26" s="24">
        <v>1582</v>
      </c>
      <c r="D26" s="24">
        <v>-169</v>
      </c>
      <c r="E26" s="25">
        <v>4.0999999999999996</v>
      </c>
      <c r="F26" s="25">
        <v>-17.100000000000001</v>
      </c>
    </row>
    <row r="27" spans="1:6" x14ac:dyDescent="0.25">
      <c r="A27" s="23" t="s">
        <v>32</v>
      </c>
      <c r="B27" s="24">
        <v>1535</v>
      </c>
      <c r="C27" s="24">
        <v>1634</v>
      </c>
      <c r="D27" s="24">
        <v>-99</v>
      </c>
      <c r="E27" s="25">
        <v>8.6</v>
      </c>
      <c r="F27" s="25">
        <v>3.3</v>
      </c>
    </row>
    <row r="28" spans="1:6" x14ac:dyDescent="0.25">
      <c r="A28" s="23" t="s">
        <v>33</v>
      </c>
      <c r="B28" s="24">
        <v>1608</v>
      </c>
      <c r="C28" s="24">
        <v>1825</v>
      </c>
      <c r="D28" s="24">
        <v>-217</v>
      </c>
      <c r="E28" s="25">
        <v>4.8</v>
      </c>
      <c r="F28" s="25">
        <v>11.7</v>
      </c>
    </row>
    <row r="29" spans="1:6" x14ac:dyDescent="0.25">
      <c r="A29" s="23" t="s">
        <v>34</v>
      </c>
      <c r="B29" s="24">
        <v>1971</v>
      </c>
      <c r="C29" s="24">
        <v>1867</v>
      </c>
      <c r="D29" s="24">
        <v>104</v>
      </c>
      <c r="E29" s="25">
        <v>22.6</v>
      </c>
      <c r="F29" s="25">
        <v>2.2999999999999998</v>
      </c>
    </row>
    <row r="30" spans="1:6" x14ac:dyDescent="0.25">
      <c r="A30" s="23" t="s">
        <v>35</v>
      </c>
      <c r="B30" s="24">
        <v>2523</v>
      </c>
      <c r="C30" s="24">
        <v>2955</v>
      </c>
      <c r="D30" s="24">
        <v>-432</v>
      </c>
      <c r="E30" s="25">
        <v>28</v>
      </c>
      <c r="F30" s="25">
        <v>58.3</v>
      </c>
    </row>
    <row r="31" spans="1:6" x14ac:dyDescent="0.25">
      <c r="A31" s="23" t="s">
        <v>36</v>
      </c>
      <c r="B31" s="24">
        <v>3329</v>
      </c>
      <c r="C31" s="24">
        <v>4519</v>
      </c>
      <c r="D31" s="24">
        <v>-1190</v>
      </c>
      <c r="E31" s="25">
        <v>31.9</v>
      </c>
      <c r="F31" s="25">
        <v>52.9</v>
      </c>
    </row>
    <row r="32" spans="1:6" x14ac:dyDescent="0.25">
      <c r="A32" s="23" t="s">
        <v>37</v>
      </c>
      <c r="B32" s="24">
        <v>4036</v>
      </c>
      <c r="C32" s="24">
        <v>5265</v>
      </c>
      <c r="D32" s="24">
        <v>-1229</v>
      </c>
      <c r="E32" s="25">
        <v>21.2</v>
      </c>
      <c r="F32" s="25">
        <v>16.5</v>
      </c>
    </row>
    <row r="33" spans="1:7" x14ac:dyDescent="0.25">
      <c r="A33" s="23" t="s">
        <v>38</v>
      </c>
      <c r="B33" s="24">
        <v>5142</v>
      </c>
      <c r="C33" s="24">
        <v>5074</v>
      </c>
      <c r="D33" s="24">
        <v>68</v>
      </c>
      <c r="E33" s="25">
        <v>27.4</v>
      </c>
      <c r="F33" s="25">
        <v>-3.6</v>
      </c>
    </row>
    <row r="34" spans="1:7" x14ac:dyDescent="0.25">
      <c r="A34" s="23" t="s">
        <v>39</v>
      </c>
      <c r="B34" s="24">
        <v>5408</v>
      </c>
      <c r="C34" s="24">
        <v>6020</v>
      </c>
      <c r="D34" s="24">
        <v>-612</v>
      </c>
      <c r="E34" s="25">
        <v>5.2</v>
      </c>
      <c r="F34" s="25">
        <v>18.600000000000001</v>
      </c>
    </row>
    <row r="35" spans="1:7" x14ac:dyDescent="0.25">
      <c r="A35" s="23" t="s">
        <v>40</v>
      </c>
      <c r="B35" s="24">
        <v>5726</v>
      </c>
      <c r="C35" s="24">
        <v>6811</v>
      </c>
      <c r="D35" s="24">
        <v>-1085</v>
      </c>
      <c r="E35" s="25">
        <v>5.9</v>
      </c>
      <c r="F35" s="25">
        <v>13.1</v>
      </c>
    </row>
    <row r="36" spans="1:7" x14ac:dyDescent="0.25">
      <c r="A36" s="23" t="s">
        <v>41</v>
      </c>
      <c r="B36" s="24">
        <v>6418</v>
      </c>
      <c r="C36" s="24">
        <v>9143</v>
      </c>
      <c r="D36" s="24">
        <v>-2725</v>
      </c>
      <c r="E36" s="25">
        <v>12.1</v>
      </c>
      <c r="F36" s="25">
        <v>34.200000000000003</v>
      </c>
    </row>
    <row r="37" spans="1:7" x14ac:dyDescent="0.25">
      <c r="A37" s="23" t="s">
        <v>42</v>
      </c>
      <c r="B37" s="24">
        <v>6711</v>
      </c>
      <c r="C37" s="24">
        <v>12549</v>
      </c>
      <c r="D37" s="24">
        <v>-5838</v>
      </c>
      <c r="E37" s="25">
        <v>4.5999999999999996</v>
      </c>
      <c r="F37" s="25">
        <v>37.299999999999997</v>
      </c>
    </row>
    <row r="38" spans="1:7" x14ac:dyDescent="0.25">
      <c r="A38" s="23" t="s">
        <v>43</v>
      </c>
      <c r="B38" s="24">
        <v>7806</v>
      </c>
      <c r="C38" s="24">
        <v>13608</v>
      </c>
      <c r="D38" s="24">
        <v>-5802</v>
      </c>
      <c r="E38" s="25">
        <v>16.3</v>
      </c>
      <c r="F38" s="25">
        <v>8.4</v>
      </c>
    </row>
    <row r="39" spans="1:7" x14ac:dyDescent="0.25">
      <c r="A39" s="23" t="s">
        <v>44</v>
      </c>
      <c r="B39" s="24">
        <v>8803</v>
      </c>
      <c r="C39" s="24">
        <v>14293</v>
      </c>
      <c r="D39" s="24">
        <v>-5490</v>
      </c>
      <c r="E39" s="25">
        <v>12.8</v>
      </c>
      <c r="F39" s="25">
        <v>5</v>
      </c>
    </row>
    <row r="40" spans="1:7" x14ac:dyDescent="0.25">
      <c r="A40" s="23" t="s">
        <v>45</v>
      </c>
      <c r="B40" s="24">
        <v>9771</v>
      </c>
      <c r="C40" s="24">
        <v>15831</v>
      </c>
      <c r="D40" s="24">
        <v>-6060</v>
      </c>
      <c r="E40" s="25">
        <v>11</v>
      </c>
      <c r="F40" s="25">
        <v>10.8</v>
      </c>
    </row>
    <row r="41" spans="1:7" x14ac:dyDescent="0.25">
      <c r="A41" s="23" t="s">
        <v>46</v>
      </c>
      <c r="B41" s="24">
        <v>11744</v>
      </c>
      <c r="C41" s="24">
        <v>17134</v>
      </c>
      <c r="D41" s="24">
        <v>-5390</v>
      </c>
      <c r="E41" s="25">
        <v>20.2</v>
      </c>
      <c r="F41" s="25">
        <v>8.1999999999999993</v>
      </c>
    </row>
    <row r="42" spans="1:7" x14ac:dyDescent="0.25">
      <c r="A42" s="23" t="s">
        <v>47</v>
      </c>
      <c r="B42" s="24">
        <v>10895</v>
      </c>
      <c r="C42" s="24">
        <v>19658</v>
      </c>
      <c r="D42" s="24">
        <v>-8763</v>
      </c>
      <c r="E42" s="25">
        <v>-7.2</v>
      </c>
      <c r="F42" s="25">
        <v>14.7</v>
      </c>
    </row>
    <row r="43" spans="1:7" x14ac:dyDescent="0.25">
      <c r="A43" s="23" t="s">
        <v>48</v>
      </c>
      <c r="B43" s="24">
        <v>12452</v>
      </c>
      <c r="C43" s="24">
        <v>20096</v>
      </c>
      <c r="D43" s="24">
        <v>-7644</v>
      </c>
      <c r="E43" s="25">
        <v>14.3</v>
      </c>
      <c r="F43" s="25">
        <v>2.2000000000000002</v>
      </c>
    </row>
    <row r="44" spans="1:7" x14ac:dyDescent="0.25">
      <c r="A44" s="23" t="s">
        <v>49</v>
      </c>
      <c r="B44" s="24">
        <v>15674</v>
      </c>
      <c r="C44" s="24">
        <v>22244</v>
      </c>
      <c r="D44" s="24">
        <v>-6570</v>
      </c>
      <c r="E44" s="25">
        <v>25.9</v>
      </c>
      <c r="F44" s="25">
        <v>10.7</v>
      </c>
    </row>
    <row r="45" spans="1:7" x14ac:dyDescent="0.25">
      <c r="A45" s="23" t="s">
        <v>50</v>
      </c>
      <c r="B45" s="24">
        <v>20232</v>
      </c>
      <c r="C45" s="24">
        <v>28235</v>
      </c>
      <c r="D45" s="24">
        <v>-8003</v>
      </c>
      <c r="E45" s="25">
        <v>29.1</v>
      </c>
      <c r="F45" s="25">
        <v>26.9</v>
      </c>
    </row>
    <row r="46" spans="1:7" x14ac:dyDescent="0.25">
      <c r="A46" s="26" t="s">
        <v>51</v>
      </c>
      <c r="B46" s="27">
        <v>27658</v>
      </c>
      <c r="C46" s="27">
        <v>35328</v>
      </c>
      <c r="D46" s="27">
        <v>-7670</v>
      </c>
      <c r="E46" s="28">
        <v>36.700000000000003</v>
      </c>
      <c r="F46" s="28">
        <v>25.1</v>
      </c>
    </row>
    <row r="47" spans="1:7" x14ac:dyDescent="0.25">
      <c r="A47" s="29" t="s">
        <v>52</v>
      </c>
      <c r="B47" s="29"/>
      <c r="C47" s="29"/>
      <c r="D47" s="29"/>
      <c r="E47" s="29"/>
      <c r="F47" s="29"/>
      <c r="G47" s="29"/>
    </row>
    <row r="49" spans="1:7" ht="13.5" x14ac:dyDescent="0.25">
      <c r="B49" s="1" t="s">
        <v>0</v>
      </c>
      <c r="C49" s="1"/>
      <c r="D49" s="1"/>
      <c r="E49" s="1"/>
      <c r="F49" s="1"/>
      <c r="G49" s="1"/>
    </row>
    <row r="50" spans="1:7" ht="12.75" customHeight="1" x14ac:dyDescent="0.25">
      <c r="A50" s="30" t="s">
        <v>1</v>
      </c>
      <c r="B50" s="4" t="s">
        <v>2</v>
      </c>
      <c r="C50" s="5" t="s">
        <v>3</v>
      </c>
      <c r="D50" s="6" t="s">
        <v>4</v>
      </c>
      <c r="E50" s="31" t="s">
        <v>5</v>
      </c>
      <c r="F50" s="31"/>
    </row>
    <row r="51" spans="1:7" ht="24" x14ac:dyDescent="0.2">
      <c r="A51" s="8"/>
      <c r="B51" s="9"/>
      <c r="C51" s="10"/>
      <c r="D51" s="11"/>
      <c r="E51" s="12" t="s">
        <v>6</v>
      </c>
      <c r="F51" s="13" t="s">
        <v>7</v>
      </c>
    </row>
    <row r="52" spans="1:7" x14ac:dyDescent="0.2">
      <c r="A52" s="14"/>
      <c r="B52" s="15"/>
      <c r="C52" s="14"/>
      <c r="D52" s="16"/>
      <c r="E52" s="7" t="s">
        <v>8</v>
      </c>
      <c r="F52" s="7"/>
    </row>
    <row r="53" spans="1:7" x14ac:dyDescent="0.25">
      <c r="A53" s="17" t="s">
        <v>9</v>
      </c>
      <c r="B53" s="18">
        <v>-2</v>
      </c>
      <c r="C53" s="18">
        <v>-3</v>
      </c>
      <c r="D53" s="18">
        <v>-4</v>
      </c>
      <c r="E53" s="18">
        <v>-5</v>
      </c>
      <c r="F53" s="18">
        <v>-6</v>
      </c>
    </row>
    <row r="54" spans="1:7" x14ac:dyDescent="0.25">
      <c r="A54" s="19" t="s">
        <v>53</v>
      </c>
      <c r="B54" s="20">
        <v>32553</v>
      </c>
      <c r="C54" s="20">
        <v>43198</v>
      </c>
      <c r="D54" s="20">
        <v>-10645</v>
      </c>
      <c r="E54" s="32">
        <v>17.7</v>
      </c>
      <c r="F54" s="33">
        <v>22.3</v>
      </c>
    </row>
    <row r="55" spans="1:7" x14ac:dyDescent="0.25">
      <c r="A55" s="23" t="s">
        <v>54</v>
      </c>
      <c r="B55" s="24">
        <v>44041</v>
      </c>
      <c r="C55" s="24">
        <v>47851</v>
      </c>
      <c r="D55" s="24">
        <v>-3810</v>
      </c>
      <c r="E55" s="34">
        <v>35.299999999999997</v>
      </c>
      <c r="F55" s="25">
        <v>10.8</v>
      </c>
    </row>
    <row r="56" spans="1:7" x14ac:dyDescent="0.25">
      <c r="A56" s="23" t="s">
        <v>55</v>
      </c>
      <c r="B56" s="24">
        <v>53688</v>
      </c>
      <c r="C56" s="24">
        <v>63375</v>
      </c>
      <c r="D56" s="24">
        <v>-9687</v>
      </c>
      <c r="E56" s="34">
        <v>21.9</v>
      </c>
      <c r="F56" s="25">
        <v>32.4</v>
      </c>
    </row>
    <row r="57" spans="1:7" x14ac:dyDescent="0.25">
      <c r="A57" s="23" t="s">
        <v>56</v>
      </c>
      <c r="B57" s="24">
        <v>69751</v>
      </c>
      <c r="C57" s="24">
        <v>73101</v>
      </c>
      <c r="D57" s="24">
        <v>-3350</v>
      </c>
      <c r="E57" s="34">
        <v>29.9</v>
      </c>
      <c r="F57" s="25">
        <v>15.3</v>
      </c>
    </row>
    <row r="58" spans="1:7" x14ac:dyDescent="0.25">
      <c r="A58" s="23" t="s">
        <v>57</v>
      </c>
      <c r="B58" s="24">
        <v>82674</v>
      </c>
      <c r="C58" s="24">
        <v>89971</v>
      </c>
      <c r="D58" s="24">
        <v>-7297</v>
      </c>
      <c r="E58" s="34">
        <v>18.5</v>
      </c>
      <c r="F58" s="25">
        <v>23.1</v>
      </c>
    </row>
    <row r="59" spans="1:7" x14ac:dyDescent="0.25">
      <c r="A59" s="23" t="s">
        <v>58</v>
      </c>
      <c r="B59" s="24">
        <v>106353</v>
      </c>
      <c r="C59" s="24">
        <v>122678</v>
      </c>
      <c r="D59" s="24">
        <v>-16325</v>
      </c>
      <c r="E59" s="34">
        <v>28.6</v>
      </c>
      <c r="F59" s="25">
        <v>36.4</v>
      </c>
    </row>
    <row r="60" spans="1:7" x14ac:dyDescent="0.25">
      <c r="A60" s="23" t="s">
        <v>59</v>
      </c>
      <c r="B60" s="24">
        <v>118817</v>
      </c>
      <c r="C60" s="24">
        <v>138920</v>
      </c>
      <c r="D60" s="24">
        <v>-20103</v>
      </c>
      <c r="E60" s="34">
        <v>11.7</v>
      </c>
      <c r="F60" s="25">
        <v>13.2</v>
      </c>
    </row>
    <row r="61" spans="1:7" x14ac:dyDescent="0.25">
      <c r="A61" s="23" t="s">
        <v>60</v>
      </c>
      <c r="B61" s="24">
        <v>130100</v>
      </c>
      <c r="C61" s="24">
        <v>154176</v>
      </c>
      <c r="D61" s="24">
        <v>-24076</v>
      </c>
      <c r="E61" s="34">
        <v>9.5</v>
      </c>
      <c r="F61" s="25">
        <v>11</v>
      </c>
    </row>
    <row r="62" spans="1:7" x14ac:dyDescent="0.25">
      <c r="A62" s="23" t="s">
        <v>61</v>
      </c>
      <c r="B62" s="24">
        <v>139752</v>
      </c>
      <c r="C62" s="24">
        <v>178332</v>
      </c>
      <c r="D62" s="24">
        <v>-38580</v>
      </c>
      <c r="E62" s="34">
        <v>7.4</v>
      </c>
      <c r="F62" s="25">
        <v>15.7</v>
      </c>
    </row>
    <row r="63" spans="1:7" x14ac:dyDescent="0.25">
      <c r="A63" s="23" t="s">
        <v>62</v>
      </c>
      <c r="B63" s="24">
        <v>159095</v>
      </c>
      <c r="C63" s="24">
        <v>215529</v>
      </c>
      <c r="D63" s="24">
        <v>-56434</v>
      </c>
      <c r="E63" s="34">
        <v>13.8</v>
      </c>
      <c r="F63" s="25">
        <v>20.9</v>
      </c>
    </row>
    <row r="64" spans="1:7" x14ac:dyDescent="0.25">
      <c r="A64" s="23" t="s">
        <v>63</v>
      </c>
      <c r="B64" s="24">
        <v>201356</v>
      </c>
      <c r="C64" s="24">
        <v>228307</v>
      </c>
      <c r="D64" s="24">
        <v>-26950</v>
      </c>
      <c r="E64" s="34">
        <v>26.6</v>
      </c>
      <c r="F64" s="25">
        <v>5.9</v>
      </c>
    </row>
    <row r="65" spans="1:6" x14ac:dyDescent="0.25">
      <c r="A65" s="23" t="s">
        <v>64</v>
      </c>
      <c r="B65" s="24">
        <v>209018</v>
      </c>
      <c r="C65" s="24">
        <v>245200</v>
      </c>
      <c r="D65" s="24">
        <v>-36182</v>
      </c>
      <c r="E65" s="34">
        <v>3.8</v>
      </c>
      <c r="F65" s="25">
        <v>7.4</v>
      </c>
    </row>
    <row r="66" spans="1:6" x14ac:dyDescent="0.25">
      <c r="A66" s="23" t="s">
        <v>65</v>
      </c>
      <c r="B66" s="24">
        <v>255137</v>
      </c>
      <c r="C66" s="24">
        <v>297206</v>
      </c>
      <c r="D66" s="24">
        <v>-42069</v>
      </c>
      <c r="E66" s="34">
        <v>22.1</v>
      </c>
      <c r="F66" s="25">
        <v>21.2</v>
      </c>
    </row>
    <row r="67" spans="1:6" x14ac:dyDescent="0.25">
      <c r="A67" s="23" t="s">
        <v>66</v>
      </c>
      <c r="B67" s="24">
        <v>293367</v>
      </c>
      <c r="C67" s="24">
        <v>359108</v>
      </c>
      <c r="D67" s="24">
        <v>-65741</v>
      </c>
      <c r="E67" s="34">
        <v>15</v>
      </c>
      <c r="F67" s="25">
        <v>20.8</v>
      </c>
    </row>
    <row r="68" spans="1:6" x14ac:dyDescent="0.25">
      <c r="A68" s="23" t="s">
        <v>67</v>
      </c>
      <c r="B68" s="24">
        <v>375340</v>
      </c>
      <c r="C68" s="24">
        <v>501065</v>
      </c>
      <c r="D68" s="24">
        <v>-125725</v>
      </c>
      <c r="E68" s="34">
        <v>27.9</v>
      </c>
      <c r="F68" s="25">
        <v>39.5</v>
      </c>
    </row>
    <row r="69" spans="1:6" x14ac:dyDescent="0.25">
      <c r="A69" s="23" t="s">
        <v>68</v>
      </c>
      <c r="B69" s="24">
        <v>456418</v>
      </c>
      <c r="C69" s="24">
        <v>660409</v>
      </c>
      <c r="D69" s="24">
        <v>-203991</v>
      </c>
      <c r="E69" s="34">
        <v>21.6</v>
      </c>
      <c r="F69" s="25">
        <v>31.8</v>
      </c>
    </row>
    <row r="70" spans="1:6" x14ac:dyDescent="0.25">
      <c r="A70" s="23" t="s">
        <v>69</v>
      </c>
      <c r="B70" s="24">
        <v>571779</v>
      </c>
      <c r="C70" s="24">
        <v>840506</v>
      </c>
      <c r="D70" s="24">
        <v>-268727</v>
      </c>
      <c r="E70" s="34">
        <v>25.3</v>
      </c>
      <c r="F70" s="25">
        <v>27.3</v>
      </c>
    </row>
    <row r="71" spans="1:6" x14ac:dyDescent="0.25">
      <c r="A71" s="23" t="s">
        <v>70</v>
      </c>
      <c r="B71" s="24">
        <v>655864</v>
      </c>
      <c r="C71" s="24">
        <v>1012312</v>
      </c>
      <c r="D71" s="24">
        <v>-356448</v>
      </c>
      <c r="E71" s="34">
        <v>14.7</v>
      </c>
      <c r="F71" s="25">
        <v>20.399999999999999</v>
      </c>
    </row>
    <row r="72" spans="1:6" x14ac:dyDescent="0.25">
      <c r="A72" s="23" t="s">
        <v>71</v>
      </c>
      <c r="B72" s="24">
        <v>840755</v>
      </c>
      <c r="C72" s="24">
        <v>1374436</v>
      </c>
      <c r="D72" s="24">
        <v>-533681</v>
      </c>
      <c r="E72" s="34">
        <v>28.2</v>
      </c>
      <c r="F72" s="25">
        <v>35.799999999999997</v>
      </c>
    </row>
    <row r="73" spans="1:6" x14ac:dyDescent="0.25">
      <c r="A73" s="23" t="s">
        <v>72</v>
      </c>
      <c r="B73" s="24">
        <v>845534</v>
      </c>
      <c r="C73" s="24">
        <v>1363736</v>
      </c>
      <c r="D73" s="24">
        <v>-518202</v>
      </c>
      <c r="E73" s="34">
        <v>0.6</v>
      </c>
      <c r="F73" s="25">
        <v>-0.8</v>
      </c>
    </row>
    <row r="74" spans="1:6" x14ac:dyDescent="0.25">
      <c r="A74" s="23" t="s">
        <v>73</v>
      </c>
      <c r="B74" s="24">
        <v>1136964</v>
      </c>
      <c r="C74" s="24">
        <v>1683467</v>
      </c>
      <c r="D74" s="24">
        <v>-546503</v>
      </c>
      <c r="E74" s="34">
        <v>34.5</v>
      </c>
      <c r="F74" s="25">
        <v>23.4</v>
      </c>
    </row>
    <row r="75" spans="1:6" x14ac:dyDescent="0.25">
      <c r="A75" s="23" t="s">
        <v>74</v>
      </c>
      <c r="B75" s="24">
        <v>1465959</v>
      </c>
      <c r="C75" s="24">
        <v>2345463</v>
      </c>
      <c r="D75" s="24">
        <v>-879504</v>
      </c>
      <c r="E75" s="34">
        <v>28.9</v>
      </c>
      <c r="F75" s="25">
        <v>39.299999999999997</v>
      </c>
    </row>
    <row r="76" spans="1:6" x14ac:dyDescent="0.25">
      <c r="A76" s="23" t="s">
        <v>75</v>
      </c>
      <c r="B76" s="24">
        <v>1634319</v>
      </c>
      <c r="C76" s="24">
        <v>2669162</v>
      </c>
      <c r="D76" s="24">
        <v>-1034843</v>
      </c>
      <c r="E76" s="34">
        <v>11.5</v>
      </c>
      <c r="F76" s="25">
        <v>13.8</v>
      </c>
    </row>
    <row r="77" spans="1:6" x14ac:dyDescent="0.25">
      <c r="A77" s="23" t="s">
        <v>76</v>
      </c>
      <c r="B77" s="24">
        <v>1905011</v>
      </c>
      <c r="C77" s="24">
        <v>2715434</v>
      </c>
      <c r="D77" s="24">
        <v>-810423</v>
      </c>
      <c r="E77" s="34">
        <v>16.600000000000001</v>
      </c>
      <c r="F77" s="25">
        <v>1.7</v>
      </c>
    </row>
    <row r="78" spans="1:6" x14ac:dyDescent="0.25">
      <c r="A78" s="23" t="s">
        <v>77</v>
      </c>
      <c r="B78" s="24">
        <v>1896348</v>
      </c>
      <c r="C78" s="24">
        <v>2737087</v>
      </c>
      <c r="D78" s="24">
        <v>-840738</v>
      </c>
      <c r="E78" s="34">
        <v>-0.5</v>
      </c>
      <c r="F78" s="25">
        <v>0.8</v>
      </c>
    </row>
    <row r="79" spans="1:6" x14ac:dyDescent="0.25">
      <c r="A79" s="23" t="s">
        <v>78</v>
      </c>
      <c r="B79" s="24">
        <v>1716384</v>
      </c>
      <c r="C79" s="24">
        <v>2490306</v>
      </c>
      <c r="D79" s="24">
        <v>-773921</v>
      </c>
      <c r="E79" s="34">
        <v>-9.5</v>
      </c>
      <c r="F79" s="25">
        <v>-9</v>
      </c>
    </row>
    <row r="80" spans="1:6" x14ac:dyDescent="0.25">
      <c r="A80" s="23" t="s">
        <v>79</v>
      </c>
      <c r="B80" s="24">
        <v>1849434</v>
      </c>
      <c r="C80" s="24">
        <v>2577675</v>
      </c>
      <c r="D80" s="24">
        <v>-728242</v>
      </c>
      <c r="E80" s="34">
        <v>7.8</v>
      </c>
      <c r="F80" s="25">
        <v>3.5</v>
      </c>
    </row>
    <row r="81" spans="1:9" x14ac:dyDescent="0.25">
      <c r="A81" s="23" t="s">
        <v>80</v>
      </c>
      <c r="B81" s="24">
        <v>1956515</v>
      </c>
      <c r="C81" s="24">
        <v>3001033</v>
      </c>
      <c r="D81" s="24">
        <v>-1044519</v>
      </c>
      <c r="E81" s="34">
        <v>5.8</v>
      </c>
      <c r="F81" s="25">
        <v>16.399999999999999</v>
      </c>
    </row>
    <row r="82" spans="1:9" x14ac:dyDescent="0.25">
      <c r="A82" s="23" t="s">
        <v>81</v>
      </c>
      <c r="B82" s="24">
        <v>2307726</v>
      </c>
      <c r="C82" s="24">
        <v>3594675</v>
      </c>
      <c r="D82" s="24">
        <v>-1286948</v>
      </c>
      <c r="E82" s="34">
        <v>18</v>
      </c>
      <c r="F82" s="25">
        <v>19.8</v>
      </c>
    </row>
    <row r="83" spans="1:9" x14ac:dyDescent="0.25">
      <c r="A83" s="23" t="s">
        <v>82</v>
      </c>
      <c r="B83" s="24">
        <v>2219854</v>
      </c>
      <c r="C83" s="24">
        <v>3360954</v>
      </c>
      <c r="D83" s="24">
        <v>-1141100</v>
      </c>
      <c r="E83" s="34">
        <v>-3.8</v>
      </c>
      <c r="F83" s="25">
        <v>-6.5</v>
      </c>
    </row>
    <row r="84" spans="1:9" x14ac:dyDescent="0.25">
      <c r="A84" s="23" t="s">
        <v>83</v>
      </c>
      <c r="B84" s="24">
        <v>2159043</v>
      </c>
      <c r="C84" s="24">
        <v>2915958</v>
      </c>
      <c r="D84" s="24">
        <v>-756914</v>
      </c>
      <c r="E84" s="34">
        <v>-2.7</v>
      </c>
      <c r="F84" s="25">
        <v>-13.2</v>
      </c>
    </row>
    <row r="85" spans="1:9" x14ac:dyDescent="0.25">
      <c r="A85" s="23" t="s">
        <v>84</v>
      </c>
      <c r="B85" s="24">
        <v>3147021.49</v>
      </c>
      <c r="C85" s="24">
        <v>4572774.59</v>
      </c>
      <c r="D85" s="24">
        <v>-1425753.0999999996</v>
      </c>
      <c r="E85" s="34">
        <v>45.760004285602029</v>
      </c>
      <c r="F85" s="25">
        <v>56.818961742826367</v>
      </c>
    </row>
    <row r="86" spans="1:9" x14ac:dyDescent="0.25">
      <c r="A86" s="23" t="s">
        <v>85</v>
      </c>
      <c r="B86" s="24">
        <v>2266225</v>
      </c>
      <c r="C86" s="24">
        <v>3281173</v>
      </c>
      <c r="D86" s="24">
        <v>-1014948</v>
      </c>
      <c r="E86" s="35" t="s">
        <v>86</v>
      </c>
      <c r="F86" s="35" t="s">
        <v>86</v>
      </c>
      <c r="I86" s="36"/>
    </row>
    <row r="87" spans="1:9" x14ac:dyDescent="0.25">
      <c r="A87" s="37" t="s">
        <v>87</v>
      </c>
      <c r="B87" s="38">
        <v>2648132</v>
      </c>
      <c r="C87" s="38">
        <v>4397382</v>
      </c>
      <c r="D87" s="38">
        <f>B87-C87</f>
        <v>-1749250</v>
      </c>
      <c r="E87" s="39">
        <v>16.899999999999999</v>
      </c>
      <c r="F87" s="40">
        <v>34</v>
      </c>
      <c r="I87" s="36"/>
    </row>
    <row r="88" spans="1:9" x14ac:dyDescent="0.25">
      <c r="A88" s="41" t="s">
        <v>88</v>
      </c>
      <c r="B88" s="41"/>
      <c r="C88" s="41"/>
      <c r="D88" s="41"/>
      <c r="E88" s="41"/>
      <c r="F88" s="41"/>
      <c r="G88" s="41"/>
    </row>
    <row r="89" spans="1:9" x14ac:dyDescent="0.25">
      <c r="A89" s="2" t="s">
        <v>89</v>
      </c>
    </row>
  </sheetData>
  <mergeCells count="14">
    <mergeCell ref="A88:G88"/>
    <mergeCell ref="A47:G47"/>
    <mergeCell ref="B49:G49"/>
    <mergeCell ref="B50:B52"/>
    <mergeCell ref="C50:C51"/>
    <mergeCell ref="D50:D52"/>
    <mergeCell ref="E50:F50"/>
    <mergeCell ref="E52:F52"/>
    <mergeCell ref="A1:F1"/>
    <mergeCell ref="B2:B4"/>
    <mergeCell ref="C2:C3"/>
    <mergeCell ref="D2:D4"/>
    <mergeCell ref="E2:F2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6.1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2023-01-30T09:41:53Z</dcterms:created>
  <dcterms:modified xsi:type="dcterms:W3CDTF">2023-01-30T09:42:50Z</dcterms:modified>
</cp:coreProperties>
</file>