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ya\Downloads\"/>
    </mc:Choice>
  </mc:AlternateContent>
  <xr:revisionPtr revIDLastSave="0" documentId="13_ncr:1_{B19BC34E-AA90-42AB-8248-78EADD5588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8" i="1" l="1"/>
  <c r="G17" i="1"/>
  <c r="F18" i="1"/>
  <c r="F17" i="1"/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<sst xmlns="http://schemas.openxmlformats.org/spreadsheetml/2006/main" count="35" uniqueCount="31">
  <si>
    <t>Year</t>
  </si>
  <si>
    <t>Public Issues</t>
  </si>
  <si>
    <t xml:space="preserve">Private Placement </t>
  </si>
  <si>
    <t>Total</t>
  </si>
  <si>
    <t>No.of issues</t>
  </si>
  <si>
    <r>
      <t xml:space="preserve">Amount </t>
    </r>
    <r>
      <rPr>
        <b/>
        <sz val="10"/>
        <color rgb="FF000000"/>
        <rFont val="Garamond"/>
        <family val="1"/>
      </rPr>
      <t>(₹ crore)</t>
    </r>
  </si>
  <si>
    <t>Amount</t>
  </si>
  <si>
    <t>(₹ crore)</t>
  </si>
  <si>
    <t>(1)</t>
  </si>
  <si>
    <t>(2)</t>
  </si>
  <si>
    <t>(3)</t>
  </si>
  <si>
    <t>(4)</t>
  </si>
  <si>
    <t>(5)</t>
  </si>
  <si>
    <t>(6)</t>
  </si>
  <si>
    <t>(7)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</si>
  <si>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</si>
  <si>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</si>
  <si>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</si>
  <si>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</si>
  <si>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</si>
  <si>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</si>
  <si>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</si>
  <si>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</si>
  <si>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</si>
  <si>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</si>
  <si>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</si>
  <si>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Source : SEBI</t>
  </si>
  <si>
    <t>Note :# Till November 30</t>
  </si>
  <si>
    <t>Table 3.9. Resource Mobilization in Corporate Bond Market</t>
  </si>
  <si>
    <t>2022-23#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</si>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</sst>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09]mmm/yyyy;@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10"/>
      <color theme="1"/>
      <name val="Garamond"/>
      <family val="1"/>
    </font>
    <font>
      <b/>
      <sz val="10"/>
      <color rgb="FF000000"/>
      <name val="Garamond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Garamond"/>
      <family val="2"/>
    </font>
    <font>
      <b/>
      <sz val="9"/>
      <name val="Garamond"/>
      <family val="1"/>
    </font>
    <font>
      <sz val="9"/>
      <color theme="1"/>
      <name val="Garamond"/>
      <family val="1"/>
    </font>
    <font>
      <sz val="11"/>
      <color rgb="FFFF0000"/>
      <name val="Calibri"/>
      <family val="2"/>
      <scheme val="minor"/>
    </font>
    <font>
      <sz val="9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1" fontId="8" fillId="0" borderId="1" xfId="1" applyNumberFormat="1" applyFont="1" applyBorder="1"/>
    <xf numFmtId="165" fontId="9" fillId="0" borderId="1" xfId="2" applyNumberFormat="1" applyFont="1" applyFill="1" applyBorder="1" applyAlignment="1">
      <alignment horizontal="center"/>
    </xf>
    <xf numFmtId="1" fontId="8" fillId="0" borderId="0" xfId="1" applyNumberFormat="1" applyFont="1"/>
    <xf numFmtId="165" fontId="9" fillId="0" borderId="0" xfId="2" applyNumberFormat="1" applyFont="1" applyFill="1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165" fontId="11" fillId="0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D12" sqref="D12"/>
    </sheetView>
  </sheetViews>
  <sheetFormatPr defaultRowHeight="14.5" x14ac:dyDescent="0.35"/>
  <sheetData>
    <row r="1" spans="1:7" ht="15.5" x14ac:dyDescent="0.35">
      <c r="A1" s="11" t="s">
        <v>28</v>
      </c>
      <c r="B1" s="11"/>
      <c r="C1" s="11"/>
      <c r="D1" s="11"/>
      <c r="E1" s="11"/>
      <c r="F1" s="11"/>
      <c r="G1" s="11"/>
    </row>
    <row r="2" spans="1:7" x14ac:dyDescent="0.35">
      <c r="A2" s="12" t="s">
        <v>0</v>
      </c>
      <c r="B2" s="13" t="s">
        <v>1</v>
      </c>
      <c r="C2" s="13"/>
      <c r="D2" s="13" t="s">
        <v>2</v>
      </c>
      <c r="E2" s="13"/>
      <c r="F2" s="13" t="s">
        <v>3</v>
      </c>
      <c r="G2" s="13"/>
    </row>
    <row r="3" spans="1:7" x14ac:dyDescent="0.35">
      <c r="A3" s="12"/>
      <c r="B3" s="14" t="s">
        <v>4</v>
      </c>
      <c r="C3" s="14" t="s">
        <v>5</v>
      </c>
      <c r="D3" s="14" t="s">
        <v>4</v>
      </c>
      <c r="E3" s="2" t="s">
        <v>6</v>
      </c>
      <c r="F3" s="14" t="s">
        <v>4</v>
      </c>
      <c r="G3" s="2" t="s">
        <v>6</v>
      </c>
    </row>
    <row r="4" spans="1:7" x14ac:dyDescent="0.35">
      <c r="A4" s="12"/>
      <c r="B4" s="14"/>
      <c r="C4" s="14"/>
      <c r="D4" s="14"/>
      <c r="E4" s="3" t="s">
        <v>7</v>
      </c>
      <c r="F4" s="14"/>
      <c r="G4" s="3" t="s">
        <v>7</v>
      </c>
    </row>
    <row r="5" spans="1:7" ht="15.5" x14ac:dyDescent="0.35">
      <c r="A5" s="4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</row>
    <row r="6" spans="1:7" x14ac:dyDescent="0.35">
      <c r="A6" s="6" t="s">
        <v>15</v>
      </c>
      <c r="B6" s="7">
        <v>6</v>
      </c>
      <c r="C6" s="7">
        <v>2495.39</v>
      </c>
      <c r="D6" s="7">
        <v>1404</v>
      </c>
      <c r="E6" s="7">
        <v>218785</v>
      </c>
      <c r="F6" s="7">
        <f>B6+D6</f>
        <v>1410</v>
      </c>
      <c r="G6" s="7">
        <f t="shared" ref="G6:G15" si="0">C6+E6</f>
        <v>221280.39</v>
      </c>
    </row>
    <row r="7" spans="1:7" x14ac:dyDescent="0.35">
      <c r="A7" s="6" t="s">
        <v>16</v>
      </c>
      <c r="B7" s="7">
        <v>14</v>
      </c>
      <c r="C7" s="7">
        <v>26984.16</v>
      </c>
      <c r="D7" s="7">
        <v>1953</v>
      </c>
      <c r="E7" s="7">
        <v>261283</v>
      </c>
      <c r="F7" s="7">
        <f t="shared" ref="F7:F15" si="1">B7+D7</f>
        <v>1967</v>
      </c>
      <c r="G7" s="7">
        <f t="shared" si="0"/>
        <v>288267.15999999997</v>
      </c>
    </row>
    <row r="8" spans="1:7" x14ac:dyDescent="0.35">
      <c r="A8" s="6" t="s">
        <v>17</v>
      </c>
      <c r="B8" s="7">
        <v>21</v>
      </c>
      <c r="C8" s="7">
        <v>17241.8</v>
      </c>
      <c r="D8" s="7">
        <v>2489</v>
      </c>
      <c r="E8" s="7">
        <v>361462</v>
      </c>
      <c r="F8" s="7">
        <f t="shared" si="1"/>
        <v>2510</v>
      </c>
      <c r="G8" s="7">
        <f t="shared" si="0"/>
        <v>378703.8</v>
      </c>
    </row>
    <row r="9" spans="1:7" x14ac:dyDescent="0.35">
      <c r="A9" s="6" t="s">
        <v>18</v>
      </c>
      <c r="B9" s="7">
        <v>24</v>
      </c>
      <c r="C9" s="7">
        <v>28734.57</v>
      </c>
      <c r="D9" s="7">
        <v>1924</v>
      </c>
      <c r="E9" s="7">
        <v>276054</v>
      </c>
      <c r="F9" s="7">
        <f t="shared" si="1"/>
        <v>1948</v>
      </c>
      <c r="G9" s="7">
        <f t="shared" si="0"/>
        <v>304788.57</v>
      </c>
    </row>
    <row r="10" spans="1:7" x14ac:dyDescent="0.35">
      <c r="A10" s="6" t="s">
        <v>19</v>
      </c>
      <c r="B10" s="7">
        <v>24</v>
      </c>
      <c r="C10" s="7">
        <v>9413.43</v>
      </c>
      <c r="D10" s="7">
        <v>2611</v>
      </c>
      <c r="E10" s="7">
        <v>404137</v>
      </c>
      <c r="F10" s="7">
        <f t="shared" si="1"/>
        <v>2635</v>
      </c>
      <c r="G10" s="7">
        <f t="shared" si="0"/>
        <v>413550.43</v>
      </c>
    </row>
    <row r="11" spans="1:7" x14ac:dyDescent="0.35">
      <c r="A11" s="6" t="s">
        <v>20</v>
      </c>
      <c r="B11" s="7">
        <v>21</v>
      </c>
      <c r="C11" s="7">
        <v>34111.919999999998</v>
      </c>
      <c r="D11" s="7">
        <v>2975</v>
      </c>
      <c r="E11" s="7">
        <v>458073</v>
      </c>
      <c r="F11" s="7">
        <f t="shared" si="1"/>
        <v>2996</v>
      </c>
      <c r="G11" s="7">
        <f t="shared" si="0"/>
        <v>492184.92</v>
      </c>
    </row>
    <row r="12" spans="1:7" x14ac:dyDescent="0.35">
      <c r="A12" s="6" t="s">
        <v>21</v>
      </c>
      <c r="B12" s="7">
        <v>14</v>
      </c>
      <c r="C12" s="7">
        <v>29093.129999999997</v>
      </c>
      <c r="D12" s="7">
        <v>3377</v>
      </c>
      <c r="E12" s="7">
        <v>640716</v>
      </c>
      <c r="F12" s="7">
        <f t="shared" si="1"/>
        <v>3391</v>
      </c>
      <c r="G12" s="7">
        <f t="shared" si="0"/>
        <v>669809.13</v>
      </c>
    </row>
    <row r="13" spans="1:7" x14ac:dyDescent="0.35">
      <c r="A13" s="6" t="s">
        <v>22</v>
      </c>
      <c r="B13" s="7">
        <v>8</v>
      </c>
      <c r="C13" s="7">
        <v>5172.5599999999995</v>
      </c>
      <c r="D13" s="7">
        <v>2706</v>
      </c>
      <c r="E13" s="7">
        <v>599147</v>
      </c>
      <c r="F13" s="7">
        <f t="shared" si="1"/>
        <v>2714</v>
      </c>
      <c r="G13" s="7">
        <f t="shared" si="0"/>
        <v>604319.56000000006</v>
      </c>
    </row>
    <row r="14" spans="1:7" x14ac:dyDescent="0.35">
      <c r="A14" s="6" t="s">
        <v>23</v>
      </c>
      <c r="B14" s="7">
        <v>25</v>
      </c>
      <c r="C14" s="7">
        <v>36679.39</v>
      </c>
      <c r="D14" s="7">
        <v>2358</v>
      </c>
      <c r="E14" s="7">
        <v>610318</v>
      </c>
      <c r="F14" s="7">
        <f t="shared" si="1"/>
        <v>2383</v>
      </c>
      <c r="G14" s="7">
        <f t="shared" si="0"/>
        <v>646997.39</v>
      </c>
    </row>
    <row r="15" spans="1:7" x14ac:dyDescent="0.35">
      <c r="A15" s="6" t="s">
        <v>24</v>
      </c>
      <c r="B15" s="7">
        <v>34</v>
      </c>
      <c r="C15" s="7">
        <v>14984.02</v>
      </c>
      <c r="D15" s="7">
        <v>1787</v>
      </c>
      <c r="E15" s="7">
        <v>674703.05920000002</v>
      </c>
      <c r="F15" s="7">
        <f t="shared" si="1"/>
        <v>1821</v>
      </c>
      <c r="G15" s="7">
        <f t="shared" si="0"/>
        <v>689687.07920000004</v>
      </c>
    </row>
    <row r="16" spans="1:7" x14ac:dyDescent="0.35">
      <c r="A16" s="6" t="s">
        <v>25</v>
      </c>
      <c r="B16" s="7">
        <v>18</v>
      </c>
      <c r="C16" s="7">
        <v>10588.02</v>
      </c>
      <c r="D16" s="7">
        <v>1995</v>
      </c>
      <c r="E16" s="7">
        <v>771840</v>
      </c>
      <c r="F16" s="7">
        <f>B16+D16</f>
        <v>2013</v>
      </c>
      <c r="G16" s="7">
        <f>C16+E16</f>
        <v>782428.02</v>
      </c>
    </row>
    <row r="17" spans="1:7" s="15" customFormat="1" x14ac:dyDescent="0.35">
      <c r="A17" s="6" t="s">
        <v>30</v>
      </c>
      <c r="B17" s="16">
        <v>28</v>
      </c>
      <c r="C17" s="16">
        <v>11589</v>
      </c>
      <c r="D17" s="16">
        <v>1405</v>
      </c>
      <c r="E17" s="16">
        <v>588037</v>
      </c>
      <c r="F17" s="16">
        <f>B17+D17</f>
        <v>1433</v>
      </c>
      <c r="G17" s="16">
        <f>C17+E17</f>
        <v>599626</v>
      </c>
    </row>
    <row r="18" spans="1:7" x14ac:dyDescent="0.35">
      <c r="A18" s="6" t="s">
        <v>29</v>
      </c>
      <c r="B18" s="7">
        <v>22</v>
      </c>
      <c r="C18" s="7">
        <v>6624</v>
      </c>
      <c r="D18" s="7">
        <v>945</v>
      </c>
      <c r="E18" s="7">
        <v>385373</v>
      </c>
      <c r="F18" s="7">
        <f>B18+D18</f>
        <v>967</v>
      </c>
      <c r="G18" s="7">
        <f>C18+E18</f>
        <v>391997</v>
      </c>
    </row>
    <row r="19" spans="1:7" x14ac:dyDescent="0.35">
      <c r="A19" s="8" t="s">
        <v>26</v>
      </c>
      <c r="B19" s="9"/>
      <c r="C19" s="9"/>
      <c r="D19" s="9"/>
      <c r="E19" s="9"/>
      <c r="F19" s="9"/>
      <c r="G19" s="9"/>
    </row>
    <row r="20" spans="1:7" x14ac:dyDescent="0.35">
      <c r="A20" s="10" t="s">
        <v>27</v>
      </c>
      <c r="B20" s="1"/>
      <c r="C20" s="1"/>
      <c r="D20" s="1"/>
      <c r="E20" s="1"/>
      <c r="F20" s="1"/>
      <c r="G20" s="1"/>
    </row>
  </sheetData>
  <mergeCells count="9">
    <mergeCell ref="A1:G1"/>
    <mergeCell ref="A2:A4"/>
    <mergeCell ref="B2:C2"/>
    <mergeCell ref="D2:E2"/>
    <mergeCell ref="F2:G2"/>
    <mergeCell ref="B3:B4"/>
    <mergeCell ref="C3:C4"/>
    <mergeCell ref="D3:D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Shreya bajaj</cp:lastModifiedBy>
  <dcterms:created xsi:type="dcterms:W3CDTF">2022-01-29T17:38:19Z</dcterms:created>
  <dcterms:modified xsi:type="dcterms:W3CDTF">2023-01-12T18:12:23Z</dcterms:modified>
</cp:coreProperties>
</file>