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40" yWindow="2880" windowWidth="12720" windowHeight="52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28" i="1" l="1"/>
  <c r="G27" i="1"/>
</calcChain>
</file>

<file path=xl/sharedStrings.xml><?xml version="1.0" encoding="utf-8"?>
<sst xmlns="http://schemas.openxmlformats.org/spreadsheetml/2006/main" count="83" uniqueCount="80">
  <si>
    <t>Table 1.21. Per Capita Availability of Certain Important Articles of Consumption</t>
  </si>
  <si>
    <r>
      <t>Cloth</t>
    </r>
    <r>
      <rPr>
        <b/>
        <vertAlign val="superscript"/>
        <sz val="11"/>
        <rFont val="Garamond"/>
        <family val="1"/>
      </rPr>
      <t>d</t>
    </r>
  </si>
  <si>
    <t>Year</t>
  </si>
  <si>
    <t xml:space="preserve">Edible </t>
  </si>
  <si>
    <r>
      <t>Vanaspati</t>
    </r>
    <r>
      <rPr>
        <b/>
        <vertAlign val="superscript"/>
        <sz val="11"/>
        <rFont val="Garamond"/>
        <family val="1"/>
      </rPr>
      <t>b</t>
    </r>
  </si>
  <si>
    <t>Sugar</t>
  </si>
  <si>
    <r>
      <t xml:space="preserve">Cotton </t>
    </r>
    <r>
      <rPr>
        <b/>
        <vertAlign val="superscript"/>
        <sz val="11"/>
        <rFont val="Garamond"/>
        <family val="1"/>
      </rPr>
      <t>e</t>
    </r>
  </si>
  <si>
    <t>Man-made</t>
  </si>
  <si>
    <t>Total</t>
  </si>
  <si>
    <t xml:space="preserve">Tea </t>
  </si>
  <si>
    <r>
      <t xml:space="preserve">Coffee </t>
    </r>
    <r>
      <rPr>
        <b/>
        <vertAlign val="superscript"/>
        <sz val="11"/>
        <rFont val="Garamond"/>
        <family val="1"/>
      </rPr>
      <t>f</t>
    </r>
  </si>
  <si>
    <t>Electricity</t>
  </si>
  <si>
    <r>
      <t xml:space="preserve">oil </t>
    </r>
    <r>
      <rPr>
        <b/>
        <vertAlign val="superscript"/>
        <sz val="11"/>
        <rFont val="Garamond"/>
        <family val="1"/>
      </rPr>
      <t>a</t>
    </r>
  </si>
  <si>
    <t>(Kg.)</t>
  </si>
  <si>
    <t>(Nov.-Oct.)</t>
  </si>
  <si>
    <t>(metres)</t>
  </si>
  <si>
    <t xml:space="preserve">(Gram.) </t>
  </si>
  <si>
    <t>(Gram.)</t>
  </si>
  <si>
    <t>Domestic</t>
  </si>
  <si>
    <r>
      <t xml:space="preserve">(Kg.) </t>
    </r>
    <r>
      <rPr>
        <b/>
        <vertAlign val="superscript"/>
        <sz val="11"/>
        <rFont val="Garamond"/>
        <family val="1"/>
      </rPr>
      <t xml:space="preserve">c </t>
    </r>
  </si>
  <si>
    <t>(KWH)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</si>
  <si>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</si>
  <si>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</si>
  <si>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</si>
  <si>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</si>
  <si>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</si>
  <si>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</si>
  <si>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</si>
  <si>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</si>
  <si>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</si>
  <si>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</si>
  <si>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1960-61</t>
  </si>
  <si>
    <t>1970-71</t>
  </si>
  <si>
    <t>1980-81</t>
  </si>
  <si>
    <t>1990-91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</si>
  <si>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</si>
  <si>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</si>
  <si>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</si>
  <si>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</si>
  <si>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</si>
  <si>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</si>
  <si>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</si>
  <si>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</si>
  <si>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</si>
  <si>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 xml:space="preserve">2009-10 </t>
  </si>
  <si>
    <t>2010-11</t>
  </si>
  <si>
    <t>2011-12</t>
  </si>
  <si>
    <t>2012-13</t>
  </si>
  <si>
    <t>2013-14</t>
  </si>
  <si>
    <t xml:space="preserve">2014-15 </t>
  </si>
  <si>
    <t>2015-16</t>
  </si>
  <si>
    <t>2016-17</t>
  </si>
  <si>
    <t>2017-18</t>
  </si>
  <si>
    <t>2018-19</t>
  </si>
  <si>
    <t>2019-20</t>
  </si>
  <si>
    <t>2020-21</t>
  </si>
  <si>
    <t>na</t>
  </si>
  <si>
    <t>Sources: 1. Directorate of Sugar &amp; Vegetable Oils, Ministry of Consumer Affairs, Food &amp; Public Distribution</t>
  </si>
  <si>
    <t xml:space="preserve">                2. Tea Board              </t>
  </si>
  <si>
    <t>3. Coffee Board</t>
  </si>
  <si>
    <t xml:space="preserve">                4. Ministry of Textiles</t>
  </si>
  <si>
    <t>5. Central Electricity Authority, Ministry of Power</t>
  </si>
  <si>
    <t xml:space="preserve">Notes: </t>
  </si>
  <si>
    <t xml:space="preserve">     na : not available            P : Provisional </t>
  </si>
  <si>
    <t xml:space="preserve">     a : Includes groundnut oils, rapeseed and mustard oil, sesamum oil, nigerseed oil, soyabean oil and sunflower oil   but excludes oil for manufacture of vanaspati.</t>
  </si>
  <si>
    <t xml:space="preserve">     b : Relates to calendar year.</t>
  </si>
  <si>
    <t xml:space="preserve">     c : Relates to actual releases for domestic consumption, sugar season/year commencing from November to October of following year as opposed to financial 
     year.</t>
  </si>
  <si>
    <t xml:space="preserve">     d : The data of cloth; prior to 1980-81 is calender year wise; in meters upto 1984-85; in square meter from 1985-86 onwards.</t>
  </si>
  <si>
    <t xml:space="preserve">     e : Figures for blended/mixed fabrics were not separately available prior to 1969. These have been included under man-made fibre fabrics after 1969.</t>
  </si>
  <si>
    <t xml:space="preserve">     f : Figures up to 1971-72 relate to coffee season and are thereafter on calendar year basis. </t>
  </si>
  <si>
    <t>2021-22</t>
  </si>
  <si>
    <t>19.9(P)</t>
  </si>
  <si>
    <t>21.5(P)</t>
  </si>
  <si>
    <t>0.4(P)</t>
  </si>
  <si>
    <t>23.9(P)</t>
  </si>
  <si>
    <t>25.8(P)</t>
  </si>
  <si>
    <t>19.3(P)</t>
  </si>
  <si>
    <t>22.3(P)</t>
  </si>
  <si>
    <t>43.2(P)</t>
  </si>
  <si>
    <t>48.1(P)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</si>
</sst>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Garamond"/>
      <family val="1"/>
    </font>
    <font>
      <b/>
      <vertAlign val="superscript"/>
      <sz val="1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sz val="9"/>
      <name val="Garamond"/>
      <family val="1"/>
    </font>
    <font>
      <b/>
      <sz val="13"/>
      <color theme="3" tint="-0.249977111117893"/>
      <name val="Garamond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4" fillId="0" borderId="9" xfId="1" quotePrefix="1" applyFont="1" applyBorder="1" applyAlignment="1">
      <alignment horizontal="center"/>
    </xf>
    <xf numFmtId="0" fontId="4" fillId="0" borderId="9" xfId="1" quotePrefix="1" applyFont="1" applyBorder="1" applyAlignment="1">
      <alignment horizontal="right"/>
    </xf>
    <xf numFmtId="0" fontId="5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0" fontId="5" fillId="0" borderId="4" xfId="1" applyFont="1" applyBorder="1" applyAlignment="1">
      <alignment horizontal="center"/>
    </xf>
    <xf numFmtId="164" fontId="5" fillId="0" borderId="0" xfId="1" applyNumberFormat="1" applyFont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0" fontId="0" fillId="0" borderId="0" xfId="0" applyBorder="1"/>
    <xf numFmtId="0" fontId="6" fillId="0" borderId="0" xfId="1" applyFont="1" applyBorder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 applyBorder="1" applyAlignment="1">
      <alignment horizontal="center" vertical="top"/>
    </xf>
    <xf numFmtId="0" fontId="6" fillId="0" borderId="0" xfId="1" applyFont="1" applyAlignment="1">
      <alignment horizontal="right"/>
    </xf>
    <xf numFmtId="0" fontId="6" fillId="0" borderId="0" xfId="1" applyFont="1"/>
    <xf numFmtId="0" fontId="6" fillId="0" borderId="0" xfId="1" applyFont="1" applyBorder="1" applyAlignment="1">
      <alignment horizontal="left" vertical="top"/>
    </xf>
    <xf numFmtId="0" fontId="5" fillId="0" borderId="7" xfId="1" applyFont="1" applyBorder="1" applyAlignment="1">
      <alignment horizontal="center"/>
    </xf>
    <xf numFmtId="0" fontId="5" fillId="0" borderId="7" xfId="1" applyFont="1" applyBorder="1" applyAlignment="1">
      <alignment horizontal="right"/>
    </xf>
    <xf numFmtId="0" fontId="5" fillId="0" borderId="8" xfId="1" applyFont="1" applyBorder="1" applyAlignment="1">
      <alignment horizontal="right"/>
    </xf>
    <xf numFmtId="0" fontId="0" fillId="0" borderId="0" xfId="0" applyFill="1" applyBorder="1"/>
    <xf numFmtId="0" fontId="5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right"/>
    </xf>
    <xf numFmtId="0" fontId="5" fillId="0" borderId="0" xfId="1" applyFont="1" applyFill="1" applyAlignment="1">
      <alignment vertical="center"/>
    </xf>
    <xf numFmtId="0" fontId="5" fillId="0" borderId="0" xfId="1" applyFont="1" applyAlignment="1">
      <alignment horizontal="left" vertical="top"/>
    </xf>
    <xf numFmtId="0" fontId="2" fillId="0" borderId="0" xfId="1" applyFont="1" applyBorder="1" applyAlignment="1">
      <alignment horizontal="center"/>
    </xf>
    <xf numFmtId="0" fontId="6" fillId="0" borderId="0" xfId="1" applyFont="1" applyBorder="1" applyAlignment="1">
      <alignment vertical="top"/>
    </xf>
    <xf numFmtId="0" fontId="6" fillId="0" borderId="0" xfId="1" applyFont="1" applyBorder="1" applyAlignment="1"/>
    <xf numFmtId="0" fontId="6" fillId="0" borderId="0" xfId="1" applyFont="1" applyBorder="1" applyAlignment="1">
      <alignment horizontal="left" vertical="top"/>
    </xf>
    <xf numFmtId="2" fontId="6" fillId="0" borderId="0" xfId="1" applyNumberFormat="1" applyFont="1" applyAlignment="1">
      <alignment horizontal="left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1" fontId="5" fillId="0" borderId="2" xfId="1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/>
    </xf>
    <xf numFmtId="1" fontId="5" fillId="0" borderId="7" xfId="1" applyNumberFormat="1" applyFont="1" applyBorder="1" applyAlignment="1">
      <alignment horizontal="right"/>
    </xf>
    <xf numFmtId="0" fontId="2" fillId="0" borderId="0" xfId="1" applyFont="1" applyBorder="1" applyAlignme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P29" sqref="P29"/>
    </sheetView>
  </sheetViews>
  <sheetFormatPr defaultRowHeight="15" x14ac:dyDescent="0.25"/>
  <cols>
    <col min="2" max="2" width="9.42578125" customWidth="1"/>
    <col min="3" max="3" width="11.28515625" customWidth="1"/>
    <col min="4" max="4" width="11.7109375" customWidth="1"/>
    <col min="6" max="6" width="10.7109375" customWidth="1"/>
    <col min="10" max="10" width="9.140625" customWidth="1"/>
  </cols>
  <sheetData>
    <row r="1" spans="1:10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7.25" x14ac:dyDescent="0.25">
      <c r="A2" s="1"/>
      <c r="B2" s="47" t="s">
        <v>3</v>
      </c>
      <c r="C2" s="5" t="s">
        <v>4</v>
      </c>
      <c r="D2" s="5" t="s">
        <v>5</v>
      </c>
      <c r="E2" s="36" t="s">
        <v>1</v>
      </c>
      <c r="F2" s="36"/>
      <c r="G2" s="36"/>
      <c r="H2" s="1"/>
      <c r="I2" s="1"/>
      <c r="J2" s="1"/>
    </row>
    <row r="3" spans="1:10" ht="17.25" x14ac:dyDescent="0.25">
      <c r="A3" s="5" t="s">
        <v>2</v>
      </c>
      <c r="B3" s="5" t="s">
        <v>12</v>
      </c>
      <c r="D3" s="5" t="s">
        <v>14</v>
      </c>
      <c r="E3" s="3" t="s">
        <v>6</v>
      </c>
      <c r="F3" s="2" t="s">
        <v>7</v>
      </c>
      <c r="G3" s="2" t="s">
        <v>8</v>
      </c>
      <c r="H3" s="5" t="s">
        <v>9</v>
      </c>
      <c r="I3" s="5" t="s">
        <v>10</v>
      </c>
      <c r="J3" s="5" t="s">
        <v>11</v>
      </c>
    </row>
    <row r="4" spans="1:10" ht="17.25" x14ac:dyDescent="0.25">
      <c r="A4" s="4"/>
      <c r="B4" s="7" t="s">
        <v>13</v>
      </c>
      <c r="C4" s="7" t="s">
        <v>13</v>
      </c>
      <c r="D4" s="8" t="s">
        <v>19</v>
      </c>
      <c r="E4" s="7" t="s">
        <v>15</v>
      </c>
      <c r="F4" s="7" t="s">
        <v>15</v>
      </c>
      <c r="G4" s="7" t="s">
        <v>15</v>
      </c>
      <c r="H4" s="7" t="s">
        <v>16</v>
      </c>
      <c r="I4" s="7" t="s">
        <v>17</v>
      </c>
      <c r="J4" s="9" t="s">
        <v>18</v>
      </c>
    </row>
    <row r="5" spans="1:10" x14ac:dyDescent="0.25">
      <c r="A5" s="6"/>
      <c r="C5" s="7"/>
      <c r="E5" s="7"/>
      <c r="F5" s="7"/>
      <c r="G5" s="7"/>
      <c r="H5" s="7"/>
      <c r="I5" s="7"/>
      <c r="J5" s="9" t="s">
        <v>20</v>
      </c>
    </row>
    <row r="6" spans="1:10" x14ac:dyDescent="0.25">
      <c r="A6" s="10" t="s">
        <v>21</v>
      </c>
      <c r="B6" s="11" t="s">
        <v>22</v>
      </c>
      <c r="C6" s="11" t="s">
        <v>23</v>
      </c>
      <c r="D6" s="11" t="s">
        <v>24</v>
      </c>
      <c r="E6" s="11" t="s">
        <v>25</v>
      </c>
      <c r="F6" s="11" t="s">
        <v>26</v>
      </c>
      <c r="G6" s="11" t="s">
        <v>27</v>
      </c>
      <c r="H6" s="11" t="s">
        <v>28</v>
      </c>
      <c r="I6" s="11" t="s">
        <v>29</v>
      </c>
      <c r="J6" s="11" t="s">
        <v>30</v>
      </c>
    </row>
    <row r="7" spans="1:10" x14ac:dyDescent="0.25">
      <c r="A7" s="12" t="s">
        <v>31</v>
      </c>
      <c r="B7" s="13">
        <v>3.2</v>
      </c>
      <c r="C7" s="13">
        <v>0.8</v>
      </c>
      <c r="D7" s="13">
        <v>4.8</v>
      </c>
      <c r="E7" s="13">
        <v>13.8</v>
      </c>
      <c r="F7" s="13">
        <v>1.2</v>
      </c>
      <c r="G7" s="13">
        <v>15</v>
      </c>
      <c r="H7" s="44">
        <v>296</v>
      </c>
      <c r="I7" s="44">
        <v>80</v>
      </c>
      <c r="J7" s="14">
        <v>3.4</v>
      </c>
    </row>
    <row r="8" spans="1:10" x14ac:dyDescent="0.25">
      <c r="A8" s="15" t="s">
        <v>32</v>
      </c>
      <c r="B8" s="16">
        <v>3.5</v>
      </c>
      <c r="C8" s="16">
        <v>1</v>
      </c>
      <c r="D8" s="16">
        <v>7.4</v>
      </c>
      <c r="E8" s="16">
        <v>13.6</v>
      </c>
      <c r="F8" s="16">
        <v>2</v>
      </c>
      <c r="G8" s="16">
        <v>15.6</v>
      </c>
      <c r="H8" s="45">
        <v>401</v>
      </c>
      <c r="I8" s="45">
        <v>65</v>
      </c>
      <c r="J8" s="17">
        <v>7</v>
      </c>
    </row>
    <row r="9" spans="1:10" x14ac:dyDescent="0.25">
      <c r="A9" s="15" t="s">
        <v>33</v>
      </c>
      <c r="B9" s="16">
        <v>3.8</v>
      </c>
      <c r="C9" s="16">
        <v>1.2</v>
      </c>
      <c r="D9" s="16">
        <v>7.3</v>
      </c>
      <c r="E9" s="16">
        <v>12.9</v>
      </c>
      <c r="F9" s="16">
        <v>4.4000000000000004</v>
      </c>
      <c r="G9" s="16">
        <v>17.3</v>
      </c>
      <c r="H9" s="45">
        <v>511</v>
      </c>
      <c r="I9" s="45">
        <v>79</v>
      </c>
      <c r="J9" s="17">
        <v>13.5</v>
      </c>
    </row>
    <row r="10" spans="1:10" x14ac:dyDescent="0.25">
      <c r="A10" s="15" t="s">
        <v>34</v>
      </c>
      <c r="B10" s="16">
        <v>5.5</v>
      </c>
      <c r="C10" s="16">
        <v>1</v>
      </c>
      <c r="D10" s="16">
        <v>12.7</v>
      </c>
      <c r="E10" s="16">
        <v>15.1</v>
      </c>
      <c r="F10" s="16">
        <v>9</v>
      </c>
      <c r="G10" s="16">
        <v>24.1</v>
      </c>
      <c r="H10" s="45">
        <v>612</v>
      </c>
      <c r="I10" s="45">
        <v>59</v>
      </c>
      <c r="J10" s="17">
        <v>38.200000000000003</v>
      </c>
    </row>
    <row r="11" spans="1:10" x14ac:dyDescent="0.25">
      <c r="A11" s="15" t="s">
        <v>35</v>
      </c>
      <c r="B11" s="16">
        <v>8.1999999999999993</v>
      </c>
      <c r="C11" s="16">
        <v>1.3</v>
      </c>
      <c r="D11" s="16">
        <v>15.8</v>
      </c>
      <c r="E11" s="16">
        <v>14.2</v>
      </c>
      <c r="F11" s="16">
        <v>16.5</v>
      </c>
      <c r="G11" s="16">
        <v>30.7</v>
      </c>
      <c r="H11" s="45">
        <v>631</v>
      </c>
      <c r="I11" s="45">
        <v>58</v>
      </c>
      <c r="J11" s="17">
        <v>75.2</v>
      </c>
    </row>
    <row r="12" spans="1:10" x14ac:dyDescent="0.25">
      <c r="A12" s="15" t="s">
        <v>36</v>
      </c>
      <c r="B12" s="16">
        <v>8.8000000000000007</v>
      </c>
      <c r="C12" s="16">
        <v>1.4</v>
      </c>
      <c r="D12" s="16">
        <v>16</v>
      </c>
      <c r="E12" s="16">
        <v>14.8</v>
      </c>
      <c r="F12" s="16">
        <v>17.2</v>
      </c>
      <c r="G12" s="16">
        <v>32</v>
      </c>
      <c r="H12" s="45">
        <v>650</v>
      </c>
      <c r="I12" s="45">
        <v>67</v>
      </c>
      <c r="J12" s="17">
        <v>76.8</v>
      </c>
    </row>
    <row r="13" spans="1:10" x14ac:dyDescent="0.25">
      <c r="A13" s="15" t="s">
        <v>37</v>
      </c>
      <c r="B13" s="16">
        <v>7.2</v>
      </c>
      <c r="C13" s="16">
        <v>1.4</v>
      </c>
      <c r="D13" s="16">
        <v>16.3</v>
      </c>
      <c r="E13" s="16">
        <v>14.4</v>
      </c>
      <c r="F13" s="16">
        <v>17</v>
      </c>
      <c r="G13" s="16">
        <v>31.4</v>
      </c>
      <c r="H13" s="45">
        <v>623</v>
      </c>
      <c r="I13" s="45">
        <v>67</v>
      </c>
      <c r="J13" s="17">
        <v>79</v>
      </c>
    </row>
    <row r="14" spans="1:10" x14ac:dyDescent="0.25">
      <c r="A14" s="15" t="s">
        <v>38</v>
      </c>
      <c r="B14" s="16">
        <v>9.9</v>
      </c>
      <c r="C14" s="16">
        <v>1.2</v>
      </c>
      <c r="D14" s="16">
        <v>16.07</v>
      </c>
      <c r="E14" s="16">
        <v>13.4</v>
      </c>
      <c r="F14" s="16">
        <v>17.600000000000001</v>
      </c>
      <c r="G14" s="16">
        <v>31</v>
      </c>
      <c r="H14" s="45">
        <v>662</v>
      </c>
      <c r="I14" s="45">
        <v>70</v>
      </c>
      <c r="J14" s="17">
        <v>83.6</v>
      </c>
    </row>
    <row r="15" spans="1:10" x14ac:dyDescent="0.25">
      <c r="A15" s="15" t="s">
        <v>39</v>
      </c>
      <c r="B15" s="16">
        <v>10.199999999999999</v>
      </c>
      <c r="C15" s="16">
        <v>1.1000000000000001</v>
      </c>
      <c r="D15" s="16">
        <v>15.5</v>
      </c>
      <c r="E15" s="16">
        <v>14.1</v>
      </c>
      <c r="F15" s="16">
        <v>19.399999999999999</v>
      </c>
      <c r="G15" s="16">
        <v>33.5</v>
      </c>
      <c r="H15" s="45">
        <v>663</v>
      </c>
      <c r="I15" s="45">
        <v>72</v>
      </c>
      <c r="J15" s="17">
        <v>87.8</v>
      </c>
    </row>
    <row r="16" spans="1:10" x14ac:dyDescent="0.25">
      <c r="A16" s="15" t="s">
        <v>40</v>
      </c>
      <c r="B16" s="16">
        <v>10.6</v>
      </c>
      <c r="C16" s="16">
        <v>1.1000000000000001</v>
      </c>
      <c r="D16" s="16">
        <v>16.3</v>
      </c>
      <c r="E16" s="16">
        <v>16.399999999999999</v>
      </c>
      <c r="F16" s="16">
        <v>19.7</v>
      </c>
      <c r="G16" s="16">
        <v>36.1</v>
      </c>
      <c r="H16" s="45">
        <v>687</v>
      </c>
      <c r="I16" s="45">
        <v>75</v>
      </c>
      <c r="J16" s="17">
        <v>90.4</v>
      </c>
    </row>
    <row r="17" spans="1:15" x14ac:dyDescent="0.25">
      <c r="A17" s="15" t="s">
        <v>41</v>
      </c>
      <c r="B17" s="16">
        <v>11.1</v>
      </c>
      <c r="C17" s="16">
        <v>1.2</v>
      </c>
      <c r="D17" s="16">
        <v>16.8</v>
      </c>
      <c r="E17" s="16">
        <v>18</v>
      </c>
      <c r="F17" s="16">
        <v>21.6</v>
      </c>
      <c r="G17" s="16">
        <v>39.6</v>
      </c>
      <c r="H17" s="45">
        <v>687</v>
      </c>
      <c r="I17" s="45">
        <v>77</v>
      </c>
      <c r="J17" s="17">
        <v>98.76</v>
      </c>
    </row>
    <row r="18" spans="1:15" x14ac:dyDescent="0.25">
      <c r="A18" s="15" t="s">
        <v>42</v>
      </c>
      <c r="B18" s="16">
        <v>11.4</v>
      </c>
      <c r="C18" s="16">
        <v>1.3</v>
      </c>
      <c r="D18" s="16">
        <v>17.8</v>
      </c>
      <c r="E18" s="16">
        <v>19</v>
      </c>
      <c r="F18" s="16">
        <v>22.8</v>
      </c>
      <c r="G18" s="16">
        <v>41.9</v>
      </c>
      <c r="H18" s="45">
        <v>701</v>
      </c>
      <c r="I18" s="45">
        <v>80</v>
      </c>
      <c r="J18" s="17">
        <v>106</v>
      </c>
    </row>
    <row r="19" spans="1:15" x14ac:dyDescent="0.25">
      <c r="A19" s="15" t="s">
        <v>43</v>
      </c>
      <c r="B19" s="16">
        <v>12.7</v>
      </c>
      <c r="C19" s="16">
        <v>1.2</v>
      </c>
      <c r="D19" s="16">
        <v>18.8</v>
      </c>
      <c r="E19" s="16">
        <v>17.899999999999999</v>
      </c>
      <c r="F19" s="16">
        <v>21.1</v>
      </c>
      <c r="G19" s="16">
        <v>39</v>
      </c>
      <c r="H19" s="45">
        <v>704</v>
      </c>
      <c r="I19" s="45">
        <v>82</v>
      </c>
      <c r="J19" s="17">
        <v>112.67</v>
      </c>
    </row>
    <row r="20" spans="1:15" x14ac:dyDescent="0.25">
      <c r="A20" s="15" t="s">
        <v>44</v>
      </c>
      <c r="B20" s="16">
        <v>13.1</v>
      </c>
      <c r="C20" s="16">
        <v>1.1000000000000001</v>
      </c>
      <c r="D20" s="16">
        <v>18.600000000000001</v>
      </c>
      <c r="E20" s="16">
        <v>19.7</v>
      </c>
      <c r="F20" s="16">
        <v>23.4</v>
      </c>
      <c r="G20" s="16">
        <v>43.1</v>
      </c>
      <c r="H20" s="45">
        <v>709</v>
      </c>
      <c r="I20" s="45">
        <v>86</v>
      </c>
      <c r="J20" s="17">
        <v>121.2</v>
      </c>
    </row>
    <row r="21" spans="1:15" x14ac:dyDescent="0.25">
      <c r="A21" s="15" t="s">
        <v>45</v>
      </c>
      <c r="B21" s="16">
        <v>13</v>
      </c>
      <c r="C21" s="16">
        <v>1</v>
      </c>
      <c r="D21" s="16">
        <v>17</v>
      </c>
      <c r="E21" s="16">
        <v>21.4</v>
      </c>
      <c r="F21" s="16">
        <v>22.6</v>
      </c>
      <c r="G21" s="16">
        <v>44</v>
      </c>
      <c r="H21" s="45">
        <v>715</v>
      </c>
      <c r="I21" s="45">
        <v>90</v>
      </c>
      <c r="J21" s="17">
        <v>130.9</v>
      </c>
    </row>
    <row r="22" spans="1:15" x14ac:dyDescent="0.25">
      <c r="A22" s="15" t="s">
        <v>46</v>
      </c>
      <c r="B22" s="16">
        <v>13.8</v>
      </c>
      <c r="C22" s="16">
        <v>1</v>
      </c>
      <c r="D22" s="16">
        <v>18.7</v>
      </c>
      <c r="E22" s="16">
        <v>19.8</v>
      </c>
      <c r="F22" s="16">
        <v>20.7</v>
      </c>
      <c r="G22" s="16">
        <v>40.5</v>
      </c>
      <c r="H22" s="45">
        <v>728</v>
      </c>
      <c r="I22" s="45">
        <v>95</v>
      </c>
      <c r="J22" s="17">
        <v>142.4</v>
      </c>
    </row>
    <row r="23" spans="1:15" x14ac:dyDescent="0.25">
      <c r="A23" s="15" t="s">
        <v>47</v>
      </c>
      <c r="B23" s="16">
        <v>15.8</v>
      </c>
      <c r="C23" s="16">
        <v>0.7</v>
      </c>
      <c r="D23" s="16">
        <v>18.7</v>
      </c>
      <c r="E23" s="16">
        <v>19.899999999999999</v>
      </c>
      <c r="F23" s="16">
        <v>18.600000000000001</v>
      </c>
      <c r="G23" s="16">
        <v>38.5</v>
      </c>
      <c r="H23" s="45">
        <v>779</v>
      </c>
      <c r="I23" s="45">
        <v>97</v>
      </c>
      <c r="J23" s="17">
        <v>150.9</v>
      </c>
    </row>
    <row r="24" spans="1:15" x14ac:dyDescent="0.25">
      <c r="A24" s="15" t="s">
        <v>48</v>
      </c>
      <c r="B24" s="16">
        <v>16.8</v>
      </c>
      <c r="C24" s="16">
        <v>0.8</v>
      </c>
      <c r="D24" s="16">
        <v>19.5</v>
      </c>
      <c r="E24" s="16">
        <v>19.899999999999999</v>
      </c>
      <c r="F24" s="16">
        <v>16.399999999999999</v>
      </c>
      <c r="G24" s="16">
        <v>36.200000000000003</v>
      </c>
      <c r="H24" s="45">
        <v>744</v>
      </c>
      <c r="I24" s="45">
        <v>100</v>
      </c>
      <c r="J24" s="17">
        <v>162</v>
      </c>
    </row>
    <row r="25" spans="1:15" x14ac:dyDescent="0.25">
      <c r="A25" s="15" t="s">
        <v>49</v>
      </c>
      <c r="B25" s="16">
        <v>18.3</v>
      </c>
      <c r="C25" s="16">
        <v>0.8</v>
      </c>
      <c r="D25" s="16">
        <v>20.3</v>
      </c>
      <c r="E25" s="16">
        <v>23.6</v>
      </c>
      <c r="F25" s="16">
        <v>17</v>
      </c>
      <c r="G25" s="16">
        <v>40.6</v>
      </c>
      <c r="H25" s="45">
        <v>752</v>
      </c>
      <c r="I25" s="45">
        <v>100</v>
      </c>
      <c r="J25" s="17">
        <v>174.2</v>
      </c>
    </row>
    <row r="26" spans="1:15" x14ac:dyDescent="0.25">
      <c r="A26" s="15" t="s">
        <v>50</v>
      </c>
      <c r="B26" s="16">
        <v>17.7</v>
      </c>
      <c r="C26" s="16">
        <v>0.75</v>
      </c>
      <c r="D26" s="16">
        <v>19.399999999999999</v>
      </c>
      <c r="E26" s="16">
        <v>24.6</v>
      </c>
      <c r="F26" s="16">
        <v>15.9</v>
      </c>
      <c r="G26" s="16">
        <v>40.5</v>
      </c>
      <c r="H26" s="45">
        <v>758</v>
      </c>
      <c r="I26" s="45">
        <v>100</v>
      </c>
      <c r="J26" s="17">
        <v>189.1</v>
      </c>
    </row>
    <row r="27" spans="1:15" x14ac:dyDescent="0.25">
      <c r="A27" s="15" t="s">
        <v>51</v>
      </c>
      <c r="B27" s="16">
        <v>18.2</v>
      </c>
      <c r="C27" s="16">
        <v>0.7</v>
      </c>
      <c r="D27" s="16">
        <v>18.899999999999999</v>
      </c>
      <c r="E27" s="16">
        <v>25.75</v>
      </c>
      <c r="F27" s="16">
        <v>15.8</v>
      </c>
      <c r="G27" s="16">
        <f>E27+F27</f>
        <v>41.55</v>
      </c>
      <c r="H27" s="45">
        <v>767</v>
      </c>
      <c r="I27" s="45">
        <v>100</v>
      </c>
      <c r="J27" s="17">
        <v>200.2</v>
      </c>
    </row>
    <row r="28" spans="1:15" x14ac:dyDescent="0.25">
      <c r="A28" s="15" t="s">
        <v>52</v>
      </c>
      <c r="B28" s="16">
        <v>19.5</v>
      </c>
      <c r="C28" s="16">
        <v>0.66</v>
      </c>
      <c r="D28" s="16">
        <v>19.5</v>
      </c>
      <c r="E28" s="16">
        <v>26.75</v>
      </c>
      <c r="F28" s="16">
        <v>17.88</v>
      </c>
      <c r="G28" s="16">
        <f t="shared" ref="G28" si="0">E28+F28</f>
        <v>44.629999999999995</v>
      </c>
      <c r="H28" s="45">
        <v>830</v>
      </c>
      <c r="I28" s="45">
        <v>100</v>
      </c>
      <c r="J28" s="17">
        <v>211.7</v>
      </c>
    </row>
    <row r="29" spans="1:15" x14ac:dyDescent="0.25">
      <c r="A29" s="15" t="s">
        <v>53</v>
      </c>
      <c r="B29" s="18">
        <v>18.100000000000001</v>
      </c>
      <c r="C29" s="19">
        <v>0.6</v>
      </c>
      <c r="D29" s="19">
        <v>19.5</v>
      </c>
      <c r="E29" s="16">
        <v>28.48</v>
      </c>
      <c r="F29" s="16">
        <v>18.75</v>
      </c>
      <c r="G29" s="16">
        <v>47.23</v>
      </c>
      <c r="H29" s="45">
        <v>840</v>
      </c>
      <c r="I29" s="45">
        <v>100</v>
      </c>
      <c r="J29" s="17">
        <v>220.6</v>
      </c>
    </row>
    <row r="30" spans="1:15" x14ac:dyDescent="0.25">
      <c r="A30" s="15" t="s">
        <v>54</v>
      </c>
      <c r="B30" s="19">
        <v>19.2</v>
      </c>
      <c r="C30" s="19">
        <v>0.6</v>
      </c>
      <c r="D30" s="19">
        <v>18.8</v>
      </c>
      <c r="E30" s="19">
        <v>26.8</v>
      </c>
      <c r="F30" s="19">
        <v>24.5</v>
      </c>
      <c r="G30" s="19">
        <v>51.3</v>
      </c>
      <c r="H30" s="19">
        <v>850</v>
      </c>
      <c r="I30" s="45">
        <v>100</v>
      </c>
      <c r="J30" s="20">
        <v>233.8</v>
      </c>
    </row>
    <row r="31" spans="1:15" s="21" customFormat="1" x14ac:dyDescent="0.25">
      <c r="A31" s="15" t="s">
        <v>55</v>
      </c>
      <c r="B31" s="19">
        <v>19.7</v>
      </c>
      <c r="C31" s="19">
        <v>0.5</v>
      </c>
      <c r="D31" s="19">
        <v>19.5</v>
      </c>
      <c r="E31" s="19" t="s">
        <v>74</v>
      </c>
      <c r="F31" s="19" t="s">
        <v>76</v>
      </c>
      <c r="G31" s="19" t="s">
        <v>78</v>
      </c>
      <c r="H31" s="19">
        <v>863</v>
      </c>
      <c r="I31" s="45">
        <v>100</v>
      </c>
      <c r="J31" s="20">
        <v>244.1</v>
      </c>
    </row>
    <row r="32" spans="1:15" s="21" customFormat="1" x14ac:dyDescent="0.25">
      <c r="A32" s="28" t="s">
        <v>70</v>
      </c>
      <c r="B32" s="29" t="s">
        <v>72</v>
      </c>
      <c r="C32" s="29" t="s">
        <v>73</v>
      </c>
      <c r="D32" s="29" t="s">
        <v>71</v>
      </c>
      <c r="E32" s="29" t="s">
        <v>75</v>
      </c>
      <c r="F32" s="29" t="s">
        <v>77</v>
      </c>
      <c r="G32" s="29" t="s">
        <v>79</v>
      </c>
      <c r="H32" s="29">
        <v>872</v>
      </c>
      <c r="I32" s="46">
        <v>100</v>
      </c>
      <c r="J32" s="30" t="s">
        <v>56</v>
      </c>
      <c r="L32" s="31"/>
      <c r="M32" s="31"/>
      <c r="N32" s="31"/>
      <c r="O32" s="31"/>
    </row>
    <row r="33" spans="1:15" ht="16.5" x14ac:dyDescent="0.25">
      <c r="A33" s="37" t="s">
        <v>57</v>
      </c>
      <c r="B33" s="37"/>
      <c r="C33" s="37"/>
      <c r="D33" s="37"/>
      <c r="E33" s="37"/>
      <c r="F33" s="37"/>
      <c r="G33" s="38"/>
      <c r="H33" s="38"/>
      <c r="I33" s="38"/>
      <c r="J33" s="38"/>
      <c r="L33" s="32"/>
      <c r="M33" s="33"/>
      <c r="N33" s="33"/>
      <c r="O33" s="33"/>
    </row>
    <row r="34" spans="1:15" ht="16.5" x14ac:dyDescent="0.25">
      <c r="A34" s="22" t="s">
        <v>58</v>
      </c>
      <c r="B34" s="23"/>
      <c r="C34" s="23"/>
      <c r="D34" s="24"/>
      <c r="E34" s="24"/>
      <c r="F34" s="22" t="s">
        <v>59</v>
      </c>
      <c r="G34" s="25"/>
      <c r="H34" s="26"/>
      <c r="I34" s="22"/>
      <c r="J34" s="22"/>
      <c r="L34" s="34"/>
      <c r="M34" s="33"/>
      <c r="N34" s="33"/>
      <c r="O34" s="33"/>
    </row>
    <row r="35" spans="1:15" x14ac:dyDescent="0.25">
      <c r="A35" s="27" t="s">
        <v>60</v>
      </c>
      <c r="B35" s="24"/>
      <c r="C35" s="22"/>
      <c r="D35" s="22"/>
      <c r="E35" s="22"/>
      <c r="F35" s="22" t="s">
        <v>61</v>
      </c>
      <c r="G35" s="25"/>
      <c r="H35" s="26"/>
      <c r="I35" s="22"/>
      <c r="J35" s="22"/>
    </row>
    <row r="36" spans="1:15" x14ac:dyDescent="0.25">
      <c r="A36" s="39" t="s">
        <v>62</v>
      </c>
      <c r="B36" s="39"/>
      <c r="C36" s="39"/>
      <c r="D36" s="39"/>
      <c r="E36" s="39"/>
      <c r="F36" s="39"/>
      <c r="G36" s="39"/>
      <c r="H36" s="39"/>
      <c r="I36" s="39"/>
      <c r="J36" s="39"/>
    </row>
    <row r="37" spans="1:15" x14ac:dyDescent="0.25">
      <c r="A37" s="40" t="s">
        <v>63</v>
      </c>
      <c r="B37" s="40"/>
      <c r="C37" s="40"/>
      <c r="D37" s="40"/>
      <c r="E37" s="40"/>
      <c r="F37" s="40"/>
      <c r="G37" s="40"/>
      <c r="H37" s="40"/>
      <c r="I37" s="40"/>
      <c r="J37" s="40"/>
    </row>
    <row r="38" spans="1:15" x14ac:dyDescent="0.25">
      <c r="A38" s="41" t="s">
        <v>64</v>
      </c>
      <c r="B38" s="41"/>
      <c r="C38" s="41"/>
      <c r="D38" s="41"/>
      <c r="E38" s="41"/>
      <c r="F38" s="41"/>
      <c r="G38" s="41"/>
      <c r="H38" s="41"/>
      <c r="I38" s="41"/>
      <c r="J38" s="41"/>
    </row>
    <row r="39" spans="1:15" x14ac:dyDescent="0.25">
      <c r="A39" s="39" t="s">
        <v>65</v>
      </c>
      <c r="B39" s="39"/>
      <c r="C39" s="39"/>
      <c r="D39" s="39"/>
      <c r="E39" s="39"/>
      <c r="F39" s="39"/>
      <c r="G39" s="39"/>
      <c r="H39" s="39"/>
      <c r="I39" s="39"/>
      <c r="J39" s="39"/>
    </row>
    <row r="40" spans="1:15" x14ac:dyDescent="0.25">
      <c r="A40" s="42" t="s">
        <v>66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15" x14ac:dyDescent="0.25">
      <c r="A41" s="43" t="s">
        <v>67</v>
      </c>
      <c r="B41" s="43"/>
      <c r="C41" s="43"/>
      <c r="D41" s="43"/>
      <c r="E41" s="43"/>
      <c r="F41" s="43"/>
      <c r="G41" s="43"/>
      <c r="H41" s="43"/>
      <c r="I41" s="43"/>
      <c r="J41" s="43"/>
    </row>
    <row r="42" spans="1:15" x14ac:dyDescent="0.25">
      <c r="A42" s="42" t="s">
        <v>68</v>
      </c>
      <c r="B42" s="42"/>
      <c r="C42" s="42"/>
      <c r="D42" s="42"/>
      <c r="E42" s="42"/>
      <c r="F42" s="42"/>
      <c r="G42" s="42"/>
      <c r="H42" s="42"/>
      <c r="I42" s="42"/>
      <c r="J42" s="42"/>
    </row>
    <row r="43" spans="1:15" x14ac:dyDescent="0.25">
      <c r="A43" s="43" t="s">
        <v>69</v>
      </c>
      <c r="B43" s="43"/>
      <c r="C43" s="43"/>
      <c r="D43" s="43"/>
      <c r="E43" s="43"/>
      <c r="F43" s="43"/>
      <c r="G43" s="43"/>
      <c r="H43" s="43"/>
      <c r="I43" s="43"/>
      <c r="J43" s="43"/>
    </row>
    <row r="44" spans="1:15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</row>
  </sheetData>
  <mergeCells count="12">
    <mergeCell ref="A44:J44"/>
    <mergeCell ref="A1:J1"/>
    <mergeCell ref="E2:G2"/>
    <mergeCell ref="A33:J33"/>
    <mergeCell ref="A36:J36"/>
    <mergeCell ref="A37:J37"/>
    <mergeCell ref="A38:J38"/>
    <mergeCell ref="A39:J39"/>
    <mergeCell ref="A40:J40"/>
    <mergeCell ref="A41:J41"/>
    <mergeCell ref="A42:J42"/>
    <mergeCell ref="A43:J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HP</cp:lastModifiedBy>
  <cp:lastPrinted>2022-10-26T09:22:15Z</cp:lastPrinted>
  <dcterms:created xsi:type="dcterms:W3CDTF">2022-01-29T17:20:02Z</dcterms:created>
  <dcterms:modified xsi:type="dcterms:W3CDTF">2023-01-30T08:50:22Z</dcterms:modified>
</cp:coreProperties>
</file>